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050" yWindow="360" windowWidth="150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9" i="1"/>
  <c r="L40"/>
</calcChain>
</file>

<file path=xl/sharedStrings.xml><?xml version="1.0" encoding="utf-8"?>
<sst xmlns="http://schemas.openxmlformats.org/spreadsheetml/2006/main" count="155" uniqueCount="110">
  <si>
    <t>序号</t>
  </si>
  <si>
    <t>名称</t>
  </si>
  <si>
    <t>数量</t>
  </si>
  <si>
    <t>报价供应商：</t>
  </si>
  <si>
    <t>联系电话：</t>
  </si>
  <si>
    <t>单位</t>
    <phoneticPr fontId="3" type="noConversion"/>
  </si>
  <si>
    <t>参考品牌</t>
    <phoneticPr fontId="3" type="noConversion"/>
  </si>
  <si>
    <t>参考型号</t>
    <phoneticPr fontId="3" type="noConversion"/>
  </si>
  <si>
    <t>报价</t>
    <phoneticPr fontId="3" type="noConversion"/>
  </si>
  <si>
    <t>参考图片</t>
    <phoneticPr fontId="3" type="noConversion"/>
  </si>
  <si>
    <t>质保期</t>
    <phoneticPr fontId="3" type="noConversion"/>
  </si>
  <si>
    <t>配置</t>
    <phoneticPr fontId="3" type="noConversion"/>
  </si>
  <si>
    <t>备注</t>
    <phoneticPr fontId="3" type="noConversion"/>
  </si>
  <si>
    <t>使用科室</t>
    <phoneticPr fontId="3" type="noConversion"/>
  </si>
  <si>
    <t>生产厂家</t>
    <phoneticPr fontId="3" type="noConversion"/>
  </si>
  <si>
    <t>型号规格</t>
    <phoneticPr fontId="3" type="noConversion"/>
  </si>
  <si>
    <t>品牌或生产厂</t>
    <phoneticPr fontId="3" type="noConversion"/>
  </si>
  <si>
    <t>型号</t>
    <phoneticPr fontId="3" type="noConversion"/>
  </si>
  <si>
    <t>单价（元）</t>
    <phoneticPr fontId="3" type="noConversion"/>
  </si>
  <si>
    <t>总金额（元）</t>
    <phoneticPr fontId="3" type="noConversion"/>
  </si>
  <si>
    <t>报价需包含安装、税费、运杂费等所有费用（报价单需加盖公司鲜章）</t>
    <phoneticPr fontId="3" type="noConversion"/>
  </si>
  <si>
    <t>信息科</t>
    <phoneticPr fontId="3" type="noConversion"/>
  </si>
  <si>
    <t>肿瘤科</t>
    <phoneticPr fontId="3" type="noConversion"/>
  </si>
  <si>
    <t>个</t>
    <phoneticPr fontId="3" type="noConversion"/>
  </si>
  <si>
    <t>长期使用</t>
    <phoneticPr fontId="3" type="noConversion"/>
  </si>
  <si>
    <t>L型</t>
    <phoneticPr fontId="3" type="noConversion"/>
  </si>
  <si>
    <t>个</t>
    <phoneticPr fontId="3" type="noConversion"/>
  </si>
  <si>
    <t>网络安全等级保护测评</t>
    <phoneticPr fontId="3" type="noConversion"/>
  </si>
  <si>
    <t>1、his系统和电子病历系统 三级等保系统测评
2、按照网络安全等级保护2.0国家标准版进行测评，测评后提供测评报告。</t>
    <phoneticPr fontId="3" type="noConversion"/>
  </si>
  <si>
    <t>一次性使用输液接头</t>
    <phoneticPr fontId="3" type="noConversion"/>
  </si>
  <si>
    <t>一次性使用酒精片</t>
    <phoneticPr fontId="3" type="noConversion"/>
  </si>
  <si>
    <t>盒</t>
    <phoneticPr fontId="3" type="noConversion"/>
  </si>
  <si>
    <t>50*50mm
50片/盒</t>
    <phoneticPr fontId="3" type="noConversion"/>
  </si>
  <si>
    <t>显微喉刀</t>
  </si>
  <si>
    <t>刀柄</t>
  </si>
  <si>
    <t>显微喉钩</t>
  </si>
  <si>
    <t>显微喉剥离子</t>
  </si>
  <si>
    <t>显微喉钳</t>
  </si>
  <si>
    <t>显微喉剪</t>
  </si>
  <si>
    <t>显微喉针</t>
  </si>
  <si>
    <t>显微耳针</t>
  </si>
  <si>
    <t>鼻窦镜</t>
  </si>
  <si>
    <t>喉内窥镜</t>
  </si>
  <si>
    <t>序号</t>
    <phoneticPr fontId="3" type="noConversion"/>
  </si>
  <si>
    <t>规格型号</t>
  </si>
  <si>
    <t>镰状刀</t>
  </si>
  <si>
    <t>/</t>
  </si>
  <si>
    <t>10×1.0（带手柄）</t>
  </si>
  <si>
    <t>三角 45°；2.2mm；杆子上弯30°</t>
  </si>
  <si>
    <t>45°；杆子上弯22°</t>
  </si>
  <si>
    <t>圆口45°；2.0mm；杆子上弯30°</t>
  </si>
  <si>
    <t>直φ0.8*230</t>
  </si>
  <si>
    <t>微弯φ0.8*230</t>
  </si>
  <si>
    <t>直 0.4mm</t>
  </si>
  <si>
    <t>HD  0°φ3.0×140</t>
  </si>
  <si>
    <t>HD 0°φ4×175</t>
  </si>
  <si>
    <t>70°φ5×185mm</t>
  </si>
  <si>
    <t>15°φ4×185mm F</t>
  </si>
  <si>
    <t>把</t>
  </si>
  <si>
    <t>支</t>
  </si>
  <si>
    <t>单位</t>
    <phoneticPr fontId="3" type="noConversion"/>
  </si>
  <si>
    <t>附件一
耳鼻喉手术器械需求清单</t>
    <phoneticPr fontId="3" type="noConversion"/>
  </si>
  <si>
    <t>1、显微喉剪45°要求锋利，钳杆头端上弯22°工作长度23Cm。
2、头部材料医用级不锈钢热处理要求HRC51。
3、钳杆要求锥度型φ1.8-φ3.0钳杆要求灰黑色处理，手柄带冲洗通道。</t>
    <phoneticPr fontId="3" type="noConversion"/>
  </si>
  <si>
    <t>参数要求</t>
    <phoneticPr fontId="3" type="noConversion"/>
  </si>
  <si>
    <t>单位</t>
    <phoneticPr fontId="3" type="noConversion"/>
  </si>
  <si>
    <t>合计（元）：</t>
    <phoneticPr fontId="3" type="noConversion"/>
  </si>
  <si>
    <t>报价（元）</t>
    <phoneticPr fontId="3" type="noConversion"/>
  </si>
  <si>
    <t>批</t>
    <phoneticPr fontId="3" type="noConversion"/>
  </si>
  <si>
    <t>耳鼻喉科</t>
    <phoneticPr fontId="3" type="noConversion"/>
  </si>
  <si>
    <t>耳鼻喉手术器械</t>
    <phoneticPr fontId="3" type="noConversion"/>
  </si>
  <si>
    <t>美敦力动力系统Indigo钻头</t>
    <phoneticPr fontId="3" type="noConversion"/>
  </si>
  <si>
    <t>美敦力</t>
    <phoneticPr fontId="3" type="noConversion"/>
  </si>
  <si>
    <t>圆形切割钻头</t>
  </si>
  <si>
    <t>圆形粗金钢砂磨头</t>
  </si>
  <si>
    <t>圆形细金钢砂磨头</t>
  </si>
  <si>
    <t>型号</t>
  </si>
  <si>
    <t>31313065UE</t>
  </si>
  <si>
    <t>规格</t>
  </si>
  <si>
    <t>2.5mm*72mm</t>
  </si>
  <si>
    <t>3mm*68mm</t>
  </si>
  <si>
    <t>2mm*77mm</t>
  </si>
  <si>
    <t>3mm*72mm</t>
  </si>
  <si>
    <t>2mm*67mm</t>
  </si>
  <si>
    <t>1.5mm*71mm</t>
  </si>
  <si>
    <t>包装</t>
  </si>
  <si>
    <t>1个/盒</t>
  </si>
  <si>
    <t>个</t>
    <phoneticPr fontId="3" type="noConversion"/>
  </si>
  <si>
    <t>单价</t>
    <phoneticPr fontId="3" type="noConversion"/>
  </si>
  <si>
    <t>总金额</t>
    <phoneticPr fontId="3" type="noConversion"/>
  </si>
  <si>
    <t>必须与我院在用“美敦力动力系统”无缝匹配</t>
    <phoneticPr fontId="3" type="noConversion"/>
  </si>
  <si>
    <t>1、必须与我院在用“美敦力动力系统”无缝匹配。
2、本栏填写总价，需填写“附件二、美敦力动力系统Indigo钻头需求清单”分项价格</t>
    <phoneticPr fontId="3" type="noConversion"/>
  </si>
  <si>
    <t>附件二
美敦力动力系统Indigo钻头需求清单</t>
    <phoneticPr fontId="3" type="noConversion"/>
  </si>
  <si>
    <t>高清超广角，插入部分最大宽度：3.0mm；工作长度：140mm；视向角θ: 0°视场角2W:90°；设计光学工作距d0:10mm；视场中心角分辨力，ra (d): 2.39C/(°)；光学镜的有效景深范围: 3～100mm；可高温高压消毒。</t>
    <phoneticPr fontId="3" type="noConversion"/>
  </si>
  <si>
    <t>本栏填写总价，需填写“附件一、耳鼻喉手术器械需求清单”分项价格。</t>
    <phoneticPr fontId="3" type="noConversion"/>
  </si>
  <si>
    <t>1、显微喉刀头部镰状型1.8mm×9mm，刀杆要求锥度φ1-φ3。</t>
    <phoneticPr fontId="3" type="noConversion"/>
  </si>
  <si>
    <t>1、刀柄宽度3Cm,长度11Cm。</t>
    <phoneticPr fontId="3" type="noConversion"/>
  </si>
  <si>
    <t>1、显微喉钩头部钩型1.8mm，刀杆要求锥度φ1-φ3。</t>
    <phoneticPr fontId="3" type="noConversion"/>
  </si>
  <si>
    <t>1、显微喉剥离子由头部、杆部和柄部组成，采用不锈钢材料制成，非无菌提供。主要用于手术时刮除组织、皮肤赘生物、异物，可重复使用。
2、显微喉剥离子采用 YY/T 0294.1-2016 中代号为 B或C的不锈钢制造。
3、头部应经热处理,B号材料硬度为HRC40～48,C号材料硬度为HRC47～53。
4、刃口应锋利,在A4纸上轻轻刮擦时,A4纸能起毛,但不会刮破。
5、柄部水平固定,头部承受5N重物时其变形量(挠度)不大于2mm,卸载后能恢复原位。
6、显微喉剥离子刃口应完整,无崩刃现象;柄部直纹清晰;表面应光滑、无锋棱、无毛刺、无裂痕和碰伤。
7、显微喉剥离子头部和杆部有光亮Ra≤0.4μm,柄部无光亮Ra≤1.6μm。
8、显微喉剥离子耐腐蚀性应满足YY/T 0149-2006中5.4b的要求。</t>
    <phoneticPr fontId="3" type="noConversion"/>
  </si>
  <si>
    <t xml:space="preserve">1、显微喉钳三角45°2.2mm要求锋利钳杆头端上弯30°，工作长度23Cm。
2、头部材料医用级不锈钢。
3、钳杆要求锥度型φ1.8-φ3.0钳杆要求灰黑色处理，手柄带冲洗通道。
</t>
    <phoneticPr fontId="3" type="noConversion"/>
  </si>
  <si>
    <t xml:space="preserve">1、显微喉钳45°杯口直径φ2要求锋利钳杆头端上弯30°，工作长度23Cm。
2、头部材料医用级不锈钢。
3、钳杆要求锥度型φ1.8-φ3.0钳杆要求灰黑色处理，手柄带冲洗通道。
</t>
    <phoneticPr fontId="3" type="noConversion"/>
  </si>
  <si>
    <t>1、显微喉针0°0.8*230，杆要求锥度φ1-φ3。直</t>
    <phoneticPr fontId="3" type="noConversion"/>
  </si>
  <si>
    <t>1、显微喉针0°0.8*230，杆要求锥度φ1-φ3。微弯</t>
    <phoneticPr fontId="3" type="noConversion"/>
  </si>
  <si>
    <t>1、显微耳针长度16Cm整体，手柄八角形，头部0°0.4mm尖头要求锋利。
2、材料进口医用级不锈钢，整体硬度HRC51。</t>
    <phoneticPr fontId="3" type="noConversion"/>
  </si>
  <si>
    <t>高清超广角，插入部分最大宽度：4mm；工作长度：175mm；视向角θ: 0°；视场角2W:90°；设计光学工作距d0:10mm；视场中心角分辨力，ra (d): 2.39C/(°)；光学镜的有效景深范围:  3～100mm。可高温高压消毒。</t>
    <phoneticPr fontId="3" type="noConversion"/>
  </si>
  <si>
    <t>高清超广角，插入部分最大宽度mm：5mm；工作长度mm：185mm；视向角θ: 70°；视场角:50°；设计光学工作距:30mm；视场中心角分辨力°: 3.3C/(°)；光学镜的有效景深范围:  5～50mm。可高温高压消毒。</t>
    <phoneticPr fontId="3" type="noConversion"/>
  </si>
  <si>
    <t>高清超广角，插入部分最大宽度mm：4mm；工作长度mm：185mm；视向角θ: 15°；视场角:70°；设计光学工作距:30mm；视场中心角分辨力°: 3.3C/(°)；光学镜的有效景深范围:  5～50mm。可高温高压消毒。</t>
    <phoneticPr fontId="3" type="noConversion"/>
  </si>
  <si>
    <t>报价单价（元）</t>
    <phoneticPr fontId="3" type="noConversion"/>
  </si>
  <si>
    <t>报价总金额（元）</t>
    <phoneticPr fontId="3" type="noConversion"/>
  </si>
  <si>
    <r>
      <t xml:space="preserve">一次性使用输液接头、一次性使用酒精片、耳鼻喉手术器械、美敦力动力系统Indigo钻头网络安全等级保护测评
</t>
    </r>
    <r>
      <rPr>
        <b/>
        <sz val="20"/>
        <rFont val="宋体"/>
        <family val="3"/>
        <charset val="134"/>
      </rPr>
      <t>报价单</t>
    </r>
    <r>
      <rPr>
        <sz val="11"/>
        <color indexed="10"/>
        <rFont val="宋体"/>
        <family val="3"/>
        <charset val="134"/>
      </rPr>
      <t>（可单项报价、不可调整表格顺序、序号、格式）</t>
    </r>
    <phoneticPr fontId="3" type="noConversion"/>
  </si>
  <si>
    <t>生产厂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</si>
</sst>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1">
    <font>
      <sz val="12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color indexed="10"/>
      <name val="宋体"/>
      <family val="3"/>
      <charset val="134"/>
    </font>
    <font>
      <sz val="16"/>
      <name val="宋体"/>
      <family val="3"/>
      <charset val="134"/>
    </font>
    <font>
      <sz val="11"/>
      <name val="Calibri"/>
      <family val="2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393939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rgb="FFFF0000"/>
      <name val="宋体"/>
      <family val="3"/>
      <charset val="134"/>
    </font>
    <font>
      <sz val="18"/>
      <color rgb="FFFF0000"/>
      <name val="宋体"/>
      <family val="3"/>
      <charset val="134"/>
    </font>
    <font>
      <u/>
      <sz val="12"/>
      <color theme="1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3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3" applyFill="1" applyBorder="1" applyAlignment="1" applyProtection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0" fillId="0" borderId="13" xfId="0" applyNumberFormat="1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5" xfId="2"/>
    <cellStyle name="超链接" xfId="3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3</xdr:row>
      <xdr:rowOff>0</xdr:rowOff>
    </xdr:from>
    <xdr:to>
      <xdr:col>10</xdr:col>
      <xdr:colOff>1000125</xdr:colOff>
      <xdr:row>4</xdr:row>
      <xdr:rowOff>54251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43950" y="2962276"/>
          <a:ext cx="952500" cy="9400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85725</xdr:colOff>
      <xdr:row>3</xdr:row>
      <xdr:rowOff>827618</xdr:rowOff>
    </xdr:from>
    <xdr:to>
      <xdr:col>10</xdr:col>
      <xdr:colOff>616743</xdr:colOff>
      <xdr:row>5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82050" y="3808943"/>
          <a:ext cx="531018" cy="9440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742950</xdr:colOff>
      <xdr:row>4</xdr:row>
      <xdr:rowOff>13759</xdr:rowOff>
    </xdr:from>
    <xdr:to>
      <xdr:col>10</xdr:col>
      <xdr:colOff>1276349</xdr:colOff>
      <xdr:row>5</xdr:row>
      <xdr:rowOff>76199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39275" y="3880909"/>
          <a:ext cx="533399" cy="9482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zoomScaleSheetLayoutView="100" workbookViewId="0">
      <selection activeCell="O15" sqref="O15"/>
    </sheetView>
  </sheetViews>
  <sheetFormatPr defaultRowHeight="14.25"/>
  <cols>
    <col min="1" max="1" width="7.375" style="2" customWidth="1"/>
    <col min="2" max="2" width="15.5" style="1" customWidth="1"/>
    <col min="3" max="3" width="7.125" style="2" customWidth="1"/>
    <col min="4" max="4" width="9" style="2"/>
    <col min="5" max="5" width="12.625" style="2" customWidth="1"/>
    <col min="6" max="6" width="12" style="2" customWidth="1"/>
    <col min="7" max="7" width="16.25" style="2" customWidth="1"/>
    <col min="8" max="8" width="11.5" style="2" customWidth="1"/>
    <col min="9" max="9" width="10.125" style="2" customWidth="1"/>
    <col min="10" max="10" width="12.125" style="2" customWidth="1"/>
    <col min="11" max="11" width="18.5" style="2" customWidth="1"/>
    <col min="12" max="12" width="14.75" style="2" customWidth="1"/>
    <col min="13" max="13" width="15.875" style="2" customWidth="1"/>
    <col min="14" max="14" width="24.875" style="2" customWidth="1"/>
    <col min="15" max="15" width="15.75" style="1" customWidth="1"/>
    <col min="16" max="16384" width="9" style="2"/>
  </cols>
  <sheetData>
    <row r="1" spans="1:15" ht="74.25" customHeight="1">
      <c r="A1" s="58" t="s">
        <v>108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8.5" customHeight="1">
      <c r="A2" s="60" t="s">
        <v>0</v>
      </c>
      <c r="B2" s="60" t="s">
        <v>1</v>
      </c>
      <c r="C2" s="60" t="s">
        <v>2</v>
      </c>
      <c r="D2" s="60" t="s">
        <v>5</v>
      </c>
      <c r="E2" s="59" t="s">
        <v>6</v>
      </c>
      <c r="F2" s="59" t="s">
        <v>7</v>
      </c>
      <c r="G2" s="61" t="s">
        <v>8</v>
      </c>
      <c r="H2" s="62"/>
      <c r="I2" s="62"/>
      <c r="J2" s="63"/>
      <c r="K2" s="59" t="s">
        <v>9</v>
      </c>
      <c r="L2" s="59" t="s">
        <v>10</v>
      </c>
      <c r="M2" s="59" t="s">
        <v>11</v>
      </c>
      <c r="N2" s="64" t="s">
        <v>12</v>
      </c>
      <c r="O2" s="59" t="s">
        <v>13</v>
      </c>
    </row>
    <row r="3" spans="1:15" ht="42" customHeight="1">
      <c r="A3" s="66"/>
      <c r="B3" s="66"/>
      <c r="C3" s="66"/>
      <c r="D3" s="66"/>
      <c r="E3" s="60" t="s">
        <v>14</v>
      </c>
      <c r="F3" s="60" t="s">
        <v>15</v>
      </c>
      <c r="G3" s="6" t="s">
        <v>16</v>
      </c>
      <c r="H3" s="6" t="s">
        <v>17</v>
      </c>
      <c r="I3" s="7" t="s">
        <v>18</v>
      </c>
      <c r="J3" s="7" t="s">
        <v>19</v>
      </c>
      <c r="K3" s="60" t="s">
        <v>9</v>
      </c>
      <c r="L3" s="60" t="s">
        <v>10</v>
      </c>
      <c r="M3" s="60" t="s">
        <v>11</v>
      </c>
      <c r="N3" s="65"/>
      <c r="O3" s="60" t="s">
        <v>13</v>
      </c>
    </row>
    <row r="4" spans="1:15" customFormat="1" ht="69.75" customHeight="1">
      <c r="A4" s="13">
        <v>1</v>
      </c>
      <c r="B4" s="14" t="s">
        <v>29</v>
      </c>
      <c r="C4" s="10">
        <v>1</v>
      </c>
      <c r="D4" s="14" t="s">
        <v>23</v>
      </c>
      <c r="E4" s="10"/>
      <c r="F4" s="14" t="s">
        <v>25</v>
      </c>
      <c r="G4" s="10"/>
      <c r="H4" s="10"/>
      <c r="I4" s="10"/>
      <c r="J4" s="10"/>
      <c r="K4" s="11"/>
      <c r="L4" s="10"/>
      <c r="M4" s="10"/>
      <c r="N4" s="15" t="s">
        <v>24</v>
      </c>
      <c r="O4" s="14" t="s">
        <v>22</v>
      </c>
    </row>
    <row r="5" spans="1:15" customFormat="1" ht="69.75" customHeight="1">
      <c r="A5" s="16">
        <v>2</v>
      </c>
      <c r="B5" s="14" t="s">
        <v>30</v>
      </c>
      <c r="C5" s="10">
        <v>1</v>
      </c>
      <c r="D5" s="14" t="s">
        <v>31</v>
      </c>
      <c r="E5" s="10"/>
      <c r="F5" s="14" t="s">
        <v>32</v>
      </c>
      <c r="G5" s="10"/>
      <c r="H5" s="10"/>
      <c r="I5" s="10"/>
      <c r="J5" s="10"/>
      <c r="K5" s="11"/>
      <c r="L5" s="10"/>
      <c r="M5" s="10"/>
      <c r="N5" s="15" t="s">
        <v>24</v>
      </c>
      <c r="O5" s="14" t="s">
        <v>22</v>
      </c>
    </row>
    <row r="6" spans="1:15" customFormat="1" ht="69.75" customHeight="1">
      <c r="A6" s="17">
        <v>3</v>
      </c>
      <c r="B6" s="14" t="s">
        <v>69</v>
      </c>
      <c r="C6" s="10">
        <v>1</v>
      </c>
      <c r="D6" s="14" t="s">
        <v>67</v>
      </c>
      <c r="E6" s="10"/>
      <c r="F6" s="14"/>
      <c r="G6" s="10"/>
      <c r="H6" s="10"/>
      <c r="I6" s="10"/>
      <c r="J6" s="10"/>
      <c r="K6" s="11"/>
      <c r="L6" s="10"/>
      <c r="M6" s="10"/>
      <c r="N6" s="22" t="s">
        <v>93</v>
      </c>
      <c r="O6" s="14" t="s">
        <v>68</v>
      </c>
    </row>
    <row r="7" spans="1:15" customFormat="1" ht="84" customHeight="1">
      <c r="A7" s="17">
        <v>4</v>
      </c>
      <c r="B7" s="14" t="s">
        <v>70</v>
      </c>
      <c r="C7" s="10">
        <v>1</v>
      </c>
      <c r="D7" s="14" t="s">
        <v>67</v>
      </c>
      <c r="E7" s="14" t="s">
        <v>71</v>
      </c>
      <c r="F7" s="14"/>
      <c r="G7" s="10"/>
      <c r="H7" s="10"/>
      <c r="I7" s="10"/>
      <c r="J7" s="10"/>
      <c r="K7" s="11"/>
      <c r="L7" s="10"/>
      <c r="M7" s="10"/>
      <c r="N7" s="25" t="s">
        <v>90</v>
      </c>
      <c r="O7" s="14" t="s">
        <v>68</v>
      </c>
    </row>
    <row r="8" spans="1:15" customFormat="1" ht="85.5" customHeight="1">
      <c r="A8" s="16">
        <v>5</v>
      </c>
      <c r="B8" s="14" t="s">
        <v>27</v>
      </c>
      <c r="C8" s="10">
        <v>2</v>
      </c>
      <c r="D8" s="14" t="s">
        <v>26</v>
      </c>
      <c r="E8" s="12"/>
      <c r="F8" s="12"/>
      <c r="G8" s="10"/>
      <c r="H8" s="10"/>
      <c r="I8" s="10"/>
      <c r="J8" s="10"/>
      <c r="K8" s="10"/>
      <c r="L8" s="10"/>
      <c r="M8" s="10"/>
      <c r="N8" s="5" t="s">
        <v>28</v>
      </c>
      <c r="O8" s="14" t="s">
        <v>21</v>
      </c>
    </row>
    <row r="9" spans="1:15" ht="33" customHeight="1">
      <c r="A9" s="70" t="s">
        <v>20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4"/>
      <c r="O9" s="3"/>
    </row>
    <row r="10" spans="1:15" ht="33.75" customHeight="1">
      <c r="A10" s="69" t="s">
        <v>3</v>
      </c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4"/>
      <c r="O10" s="3"/>
    </row>
    <row r="11" spans="1:15" ht="30" customHeight="1">
      <c r="A11" s="69" t="s">
        <v>4</v>
      </c>
      <c r="B11" s="69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5" ht="15" thickBot="1">
      <c r="A12" s="8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39.75" customHeight="1" thickTop="1">
      <c r="A13" s="71" t="s">
        <v>61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  <c r="L13" s="72"/>
      <c r="M13" s="72"/>
      <c r="N13" s="72"/>
      <c r="O13" s="74"/>
    </row>
    <row r="14" spans="1:15" s="19" customFormat="1" ht="48.75" customHeight="1">
      <c r="A14" s="26" t="s">
        <v>43</v>
      </c>
      <c r="B14" s="20" t="s">
        <v>1</v>
      </c>
      <c r="C14" s="75" t="s">
        <v>44</v>
      </c>
      <c r="D14" s="75"/>
      <c r="E14" s="75"/>
      <c r="F14" s="44" t="s">
        <v>63</v>
      </c>
      <c r="G14" s="45"/>
      <c r="H14" s="45"/>
      <c r="I14" s="45"/>
      <c r="J14" s="45"/>
      <c r="K14" s="33" t="s">
        <v>64</v>
      </c>
      <c r="L14" s="20" t="s">
        <v>2</v>
      </c>
      <c r="M14" s="21" t="s">
        <v>106</v>
      </c>
      <c r="N14" s="21" t="s">
        <v>107</v>
      </c>
      <c r="O14" s="77" t="s">
        <v>109</v>
      </c>
    </row>
    <row r="15" spans="1:15" ht="39.75" customHeight="1">
      <c r="A15" s="26">
        <v>1</v>
      </c>
      <c r="B15" s="18" t="s">
        <v>33</v>
      </c>
      <c r="C15" s="52" t="s">
        <v>45</v>
      </c>
      <c r="D15" s="52"/>
      <c r="E15" s="52"/>
      <c r="F15" s="46" t="s">
        <v>94</v>
      </c>
      <c r="G15" s="47"/>
      <c r="H15" s="47"/>
      <c r="I15" s="47"/>
      <c r="J15" s="47"/>
      <c r="K15" s="18" t="s">
        <v>58</v>
      </c>
      <c r="L15" s="18">
        <v>1</v>
      </c>
      <c r="M15" s="34"/>
      <c r="N15" s="35"/>
      <c r="O15" s="27"/>
    </row>
    <row r="16" spans="1:15" ht="39.75" customHeight="1">
      <c r="A16" s="26">
        <v>2</v>
      </c>
      <c r="B16" s="18" t="s">
        <v>34</v>
      </c>
      <c r="C16" s="52"/>
      <c r="D16" s="52"/>
      <c r="E16" s="52"/>
      <c r="F16" s="46" t="s">
        <v>95</v>
      </c>
      <c r="G16" s="47"/>
      <c r="H16" s="47"/>
      <c r="I16" s="47"/>
      <c r="J16" s="47"/>
      <c r="K16" s="18" t="s">
        <v>58</v>
      </c>
      <c r="L16" s="18">
        <v>1</v>
      </c>
      <c r="M16" s="34"/>
      <c r="N16" s="35"/>
      <c r="O16" s="27"/>
    </row>
    <row r="17" spans="1:15" ht="39.75" customHeight="1">
      <c r="A17" s="26">
        <v>3</v>
      </c>
      <c r="B17" s="18" t="s">
        <v>35</v>
      </c>
      <c r="C17" s="52" t="s">
        <v>46</v>
      </c>
      <c r="D17" s="52"/>
      <c r="E17" s="52"/>
      <c r="F17" s="46" t="s">
        <v>96</v>
      </c>
      <c r="G17" s="47"/>
      <c r="H17" s="47"/>
      <c r="I17" s="47"/>
      <c r="J17" s="47"/>
      <c r="K17" s="18" t="s">
        <v>59</v>
      </c>
      <c r="L17" s="18">
        <v>1</v>
      </c>
      <c r="M17" s="34"/>
      <c r="N17" s="35"/>
      <c r="O17" s="27"/>
    </row>
    <row r="18" spans="1:15" ht="171" customHeight="1">
      <c r="A18" s="26">
        <v>4</v>
      </c>
      <c r="B18" s="18" t="s">
        <v>36</v>
      </c>
      <c r="C18" s="52" t="s">
        <v>47</v>
      </c>
      <c r="D18" s="52"/>
      <c r="E18" s="52"/>
      <c r="F18" s="46" t="s">
        <v>97</v>
      </c>
      <c r="G18" s="47"/>
      <c r="H18" s="47"/>
      <c r="I18" s="47"/>
      <c r="J18" s="47"/>
      <c r="K18" s="18" t="s">
        <v>59</v>
      </c>
      <c r="L18" s="18">
        <v>1</v>
      </c>
      <c r="M18" s="34"/>
      <c r="N18" s="35"/>
      <c r="O18" s="76"/>
    </row>
    <row r="19" spans="1:15" ht="57" customHeight="1">
      <c r="A19" s="26">
        <v>5</v>
      </c>
      <c r="B19" s="18" t="s">
        <v>37</v>
      </c>
      <c r="C19" s="52" t="s">
        <v>48</v>
      </c>
      <c r="D19" s="52"/>
      <c r="E19" s="52"/>
      <c r="F19" s="46" t="s">
        <v>98</v>
      </c>
      <c r="G19" s="47"/>
      <c r="H19" s="47"/>
      <c r="I19" s="47"/>
      <c r="J19" s="47"/>
      <c r="K19" s="18" t="s">
        <v>58</v>
      </c>
      <c r="L19" s="18">
        <v>1</v>
      </c>
      <c r="M19" s="34"/>
      <c r="N19" s="35"/>
      <c r="O19" s="27"/>
    </row>
    <row r="20" spans="1:15" ht="50.25" customHeight="1">
      <c r="A20" s="26">
        <v>6</v>
      </c>
      <c r="B20" s="18" t="s">
        <v>38</v>
      </c>
      <c r="C20" s="52" t="s">
        <v>49</v>
      </c>
      <c r="D20" s="52"/>
      <c r="E20" s="52"/>
      <c r="F20" s="46" t="s">
        <v>62</v>
      </c>
      <c r="G20" s="47"/>
      <c r="H20" s="47"/>
      <c r="I20" s="47"/>
      <c r="J20" s="47"/>
      <c r="K20" s="18" t="s">
        <v>58</v>
      </c>
      <c r="L20" s="18">
        <v>1</v>
      </c>
      <c r="M20" s="34"/>
      <c r="N20" s="35"/>
      <c r="O20" s="27"/>
    </row>
    <row r="21" spans="1:15" ht="51.75" customHeight="1">
      <c r="A21" s="26">
        <v>7</v>
      </c>
      <c r="B21" s="18" t="s">
        <v>37</v>
      </c>
      <c r="C21" s="52" t="s">
        <v>50</v>
      </c>
      <c r="D21" s="52"/>
      <c r="E21" s="52"/>
      <c r="F21" s="46" t="s">
        <v>99</v>
      </c>
      <c r="G21" s="47"/>
      <c r="H21" s="47"/>
      <c r="I21" s="47"/>
      <c r="J21" s="47"/>
      <c r="K21" s="18" t="s">
        <v>58</v>
      </c>
      <c r="L21" s="18">
        <v>1</v>
      </c>
      <c r="M21" s="34"/>
      <c r="N21" s="35"/>
      <c r="O21" s="27"/>
    </row>
    <row r="22" spans="1:15" ht="39.75" customHeight="1">
      <c r="A22" s="26">
        <v>8</v>
      </c>
      <c r="B22" s="18" t="s">
        <v>39</v>
      </c>
      <c r="C22" s="52" t="s">
        <v>51</v>
      </c>
      <c r="D22" s="52"/>
      <c r="E22" s="52"/>
      <c r="F22" s="46" t="s">
        <v>100</v>
      </c>
      <c r="G22" s="47"/>
      <c r="H22" s="47"/>
      <c r="I22" s="47"/>
      <c r="J22" s="47"/>
      <c r="K22" s="18" t="s">
        <v>59</v>
      </c>
      <c r="L22" s="18">
        <v>1</v>
      </c>
      <c r="M22" s="34"/>
      <c r="N22" s="35"/>
      <c r="O22" s="27"/>
    </row>
    <row r="23" spans="1:15" ht="39.75" customHeight="1">
      <c r="A23" s="26">
        <v>9</v>
      </c>
      <c r="B23" s="18" t="s">
        <v>39</v>
      </c>
      <c r="C23" s="52" t="s">
        <v>52</v>
      </c>
      <c r="D23" s="52"/>
      <c r="E23" s="52"/>
      <c r="F23" s="46" t="s">
        <v>101</v>
      </c>
      <c r="G23" s="47"/>
      <c r="H23" s="47"/>
      <c r="I23" s="47"/>
      <c r="J23" s="47"/>
      <c r="K23" s="18" t="s">
        <v>59</v>
      </c>
      <c r="L23" s="18">
        <v>1</v>
      </c>
      <c r="M23" s="34"/>
      <c r="N23" s="35"/>
      <c r="O23" s="27"/>
    </row>
    <row r="24" spans="1:15" ht="39.75" customHeight="1">
      <c r="A24" s="26">
        <v>10</v>
      </c>
      <c r="B24" s="18" t="s">
        <v>40</v>
      </c>
      <c r="C24" s="52" t="s">
        <v>53</v>
      </c>
      <c r="D24" s="52"/>
      <c r="E24" s="52"/>
      <c r="F24" s="46" t="s">
        <v>102</v>
      </c>
      <c r="G24" s="47"/>
      <c r="H24" s="47"/>
      <c r="I24" s="47"/>
      <c r="J24" s="47"/>
      <c r="K24" s="18" t="s">
        <v>59</v>
      </c>
      <c r="L24" s="18">
        <v>1</v>
      </c>
      <c r="M24" s="34"/>
      <c r="N24" s="35"/>
      <c r="O24" s="27"/>
    </row>
    <row r="25" spans="1:15" ht="65.25" customHeight="1">
      <c r="A25" s="26">
        <v>11</v>
      </c>
      <c r="B25" s="18" t="s">
        <v>41</v>
      </c>
      <c r="C25" s="52" t="s">
        <v>54</v>
      </c>
      <c r="D25" s="52"/>
      <c r="E25" s="52"/>
      <c r="F25" s="46" t="s">
        <v>92</v>
      </c>
      <c r="G25" s="47"/>
      <c r="H25" s="47"/>
      <c r="I25" s="47"/>
      <c r="J25" s="47"/>
      <c r="K25" s="18" t="s">
        <v>59</v>
      </c>
      <c r="L25" s="18">
        <v>2</v>
      </c>
      <c r="M25" s="34"/>
      <c r="N25" s="35"/>
      <c r="O25" s="27"/>
    </row>
    <row r="26" spans="1:15" ht="68.25" customHeight="1">
      <c r="A26" s="26">
        <v>12</v>
      </c>
      <c r="B26" s="18" t="s">
        <v>41</v>
      </c>
      <c r="C26" s="52" t="s">
        <v>55</v>
      </c>
      <c r="D26" s="52"/>
      <c r="E26" s="52"/>
      <c r="F26" s="46" t="s">
        <v>103</v>
      </c>
      <c r="G26" s="47"/>
      <c r="H26" s="47"/>
      <c r="I26" s="47"/>
      <c r="J26" s="47"/>
      <c r="K26" s="18" t="s">
        <v>59</v>
      </c>
      <c r="L26" s="18">
        <v>3</v>
      </c>
      <c r="M26" s="34"/>
      <c r="N26" s="35"/>
      <c r="O26" s="27"/>
    </row>
    <row r="27" spans="1:15" ht="59.25" customHeight="1">
      <c r="A27" s="26">
        <v>13</v>
      </c>
      <c r="B27" s="18" t="s">
        <v>42</v>
      </c>
      <c r="C27" s="52" t="s">
        <v>56</v>
      </c>
      <c r="D27" s="52"/>
      <c r="E27" s="52"/>
      <c r="F27" s="46" t="s">
        <v>104</v>
      </c>
      <c r="G27" s="47"/>
      <c r="H27" s="47"/>
      <c r="I27" s="47"/>
      <c r="J27" s="47"/>
      <c r="K27" s="18" t="s">
        <v>59</v>
      </c>
      <c r="L27" s="18">
        <v>1</v>
      </c>
      <c r="M27" s="34"/>
      <c r="N27" s="35"/>
      <c r="O27" s="27"/>
    </row>
    <row r="28" spans="1:15" ht="51" customHeight="1">
      <c r="A28" s="26">
        <v>14</v>
      </c>
      <c r="B28" s="18" t="s">
        <v>42</v>
      </c>
      <c r="C28" s="52" t="s">
        <v>57</v>
      </c>
      <c r="D28" s="52"/>
      <c r="E28" s="52"/>
      <c r="F28" s="46" t="s">
        <v>105</v>
      </c>
      <c r="G28" s="47"/>
      <c r="H28" s="47"/>
      <c r="I28" s="47"/>
      <c r="J28" s="47"/>
      <c r="K28" s="18" t="s">
        <v>59</v>
      </c>
      <c r="L28" s="18">
        <v>1</v>
      </c>
      <c r="M28" s="34"/>
      <c r="N28" s="35"/>
      <c r="O28" s="27"/>
    </row>
    <row r="29" spans="1:15" ht="33.75" customHeight="1" thickBot="1">
      <c r="A29" s="53" t="s">
        <v>65</v>
      </c>
      <c r="B29" s="5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6"/>
      <c r="N29" s="36">
        <f>SUM(N15:N28)</f>
        <v>0</v>
      </c>
      <c r="O29" s="29"/>
    </row>
    <row r="30" spans="1:15" ht="16.5" customHeight="1" thickTop="1" thickBo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48.75" customHeight="1" thickTop="1">
      <c r="A31" s="41" t="s">
        <v>91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</row>
    <row r="32" spans="1:15" ht="28.5" customHeight="1">
      <c r="A32" s="56" t="s">
        <v>43</v>
      </c>
      <c r="B32" s="52" t="s">
        <v>1</v>
      </c>
      <c r="C32" s="51" t="s">
        <v>75</v>
      </c>
      <c r="D32" s="51"/>
      <c r="E32" s="51"/>
      <c r="F32" s="51" t="s">
        <v>77</v>
      </c>
      <c r="G32" s="51"/>
      <c r="H32" s="51" t="s">
        <v>84</v>
      </c>
      <c r="I32" s="50" t="s">
        <v>60</v>
      </c>
      <c r="J32" s="51" t="s">
        <v>2</v>
      </c>
      <c r="K32" s="55" t="s">
        <v>66</v>
      </c>
      <c r="L32" s="55"/>
      <c r="M32" s="78" t="s">
        <v>109</v>
      </c>
      <c r="N32" s="78"/>
      <c r="O32" s="50" t="s">
        <v>12</v>
      </c>
    </row>
    <row r="33" spans="1:15" s="1" customFormat="1" ht="20.25" customHeight="1">
      <c r="A33" s="57"/>
      <c r="B33" s="52"/>
      <c r="C33" s="51"/>
      <c r="D33" s="51"/>
      <c r="E33" s="51"/>
      <c r="F33" s="51"/>
      <c r="G33" s="51"/>
      <c r="H33" s="51"/>
      <c r="I33" s="50"/>
      <c r="J33" s="51"/>
      <c r="K33" s="24" t="s">
        <v>87</v>
      </c>
      <c r="L33" s="24" t="s">
        <v>88</v>
      </c>
      <c r="M33" s="78"/>
      <c r="N33" s="78"/>
      <c r="O33" s="50"/>
    </row>
    <row r="34" spans="1:15" s="1" customFormat="1" ht="29.25" customHeight="1">
      <c r="A34" s="30">
        <v>1</v>
      </c>
      <c r="B34" s="18" t="s">
        <v>72</v>
      </c>
      <c r="C34" s="51">
        <v>31312569</v>
      </c>
      <c r="D34" s="51"/>
      <c r="E34" s="51"/>
      <c r="F34" s="51" t="s">
        <v>78</v>
      </c>
      <c r="G34" s="51"/>
      <c r="H34" s="23" t="s">
        <v>85</v>
      </c>
      <c r="I34" s="24" t="s">
        <v>86</v>
      </c>
      <c r="J34" s="23">
        <v>2</v>
      </c>
      <c r="K34" s="37"/>
      <c r="L34" s="37"/>
      <c r="M34" s="50"/>
      <c r="N34" s="50"/>
      <c r="O34" s="50" t="s">
        <v>89</v>
      </c>
    </row>
    <row r="35" spans="1:15" s="1" customFormat="1" ht="29.25" customHeight="1">
      <c r="A35" s="30">
        <v>2</v>
      </c>
      <c r="B35" s="18" t="s">
        <v>72</v>
      </c>
      <c r="C35" s="51" t="s">
        <v>76</v>
      </c>
      <c r="D35" s="51"/>
      <c r="E35" s="51"/>
      <c r="F35" s="51" t="s">
        <v>79</v>
      </c>
      <c r="G35" s="51"/>
      <c r="H35" s="23" t="s">
        <v>85</v>
      </c>
      <c r="I35" s="24" t="s">
        <v>86</v>
      </c>
      <c r="J35" s="23">
        <v>2</v>
      </c>
      <c r="K35" s="37"/>
      <c r="L35" s="37"/>
      <c r="M35" s="50"/>
      <c r="N35" s="50"/>
      <c r="O35" s="50"/>
    </row>
    <row r="36" spans="1:15" s="1" customFormat="1" ht="29.25" customHeight="1">
      <c r="A36" s="30">
        <v>3</v>
      </c>
      <c r="B36" s="18" t="s">
        <v>73</v>
      </c>
      <c r="C36" s="51">
        <v>31112075</v>
      </c>
      <c r="D36" s="51"/>
      <c r="E36" s="51"/>
      <c r="F36" s="51" t="s">
        <v>80</v>
      </c>
      <c r="G36" s="51"/>
      <c r="H36" s="23" t="s">
        <v>85</v>
      </c>
      <c r="I36" s="24" t="s">
        <v>86</v>
      </c>
      <c r="J36" s="23">
        <v>2</v>
      </c>
      <c r="K36" s="37"/>
      <c r="L36" s="37"/>
      <c r="M36" s="50"/>
      <c r="N36" s="50"/>
      <c r="O36" s="50"/>
    </row>
    <row r="37" spans="1:15" s="1" customFormat="1" ht="29.25" customHeight="1">
      <c r="A37" s="30">
        <v>4</v>
      </c>
      <c r="B37" s="18" t="s">
        <v>73</v>
      </c>
      <c r="C37" s="51">
        <v>31113069</v>
      </c>
      <c r="D37" s="51"/>
      <c r="E37" s="51"/>
      <c r="F37" s="51" t="s">
        <v>81</v>
      </c>
      <c r="G37" s="51"/>
      <c r="H37" s="23" t="s">
        <v>85</v>
      </c>
      <c r="I37" s="24" t="s">
        <v>86</v>
      </c>
      <c r="J37" s="23">
        <v>2</v>
      </c>
      <c r="K37" s="37"/>
      <c r="L37" s="37"/>
      <c r="M37" s="50"/>
      <c r="N37" s="50"/>
      <c r="O37" s="50"/>
    </row>
    <row r="38" spans="1:15" s="1" customFormat="1" ht="29.25" customHeight="1">
      <c r="A38" s="30">
        <v>5</v>
      </c>
      <c r="B38" s="18" t="s">
        <v>74</v>
      </c>
      <c r="C38" s="51">
        <v>31132065</v>
      </c>
      <c r="D38" s="51"/>
      <c r="E38" s="51"/>
      <c r="F38" s="51" t="s">
        <v>82</v>
      </c>
      <c r="G38" s="51"/>
      <c r="H38" s="23" t="s">
        <v>85</v>
      </c>
      <c r="I38" s="24" t="s">
        <v>86</v>
      </c>
      <c r="J38" s="23">
        <v>1</v>
      </c>
      <c r="K38" s="37"/>
      <c r="L38" s="37"/>
      <c r="M38" s="50"/>
      <c r="N38" s="50"/>
      <c r="O38" s="50"/>
    </row>
    <row r="39" spans="1:15" s="1" customFormat="1" ht="29.25" customHeight="1">
      <c r="A39" s="30">
        <v>6</v>
      </c>
      <c r="B39" s="18" t="s">
        <v>74</v>
      </c>
      <c r="C39" s="51">
        <v>31131570</v>
      </c>
      <c r="D39" s="51"/>
      <c r="E39" s="51"/>
      <c r="F39" s="51" t="s">
        <v>83</v>
      </c>
      <c r="G39" s="51"/>
      <c r="H39" s="23" t="s">
        <v>85</v>
      </c>
      <c r="I39" s="24" t="s">
        <v>86</v>
      </c>
      <c r="J39" s="23">
        <v>1</v>
      </c>
      <c r="K39" s="37"/>
      <c r="L39" s="37"/>
      <c r="M39" s="50"/>
      <c r="N39" s="50"/>
      <c r="O39" s="50"/>
    </row>
    <row r="40" spans="1:15" ht="29.25" customHeight="1" thickBot="1">
      <c r="A40" s="48" t="s">
        <v>65</v>
      </c>
      <c r="B40" s="49"/>
      <c r="C40" s="31"/>
      <c r="D40" s="31"/>
      <c r="E40" s="31"/>
      <c r="F40" s="31"/>
      <c r="G40" s="31"/>
      <c r="H40" s="31"/>
      <c r="I40" s="31"/>
      <c r="J40" s="31"/>
      <c r="K40" s="38"/>
      <c r="L40" s="38">
        <f>SUM(L34:L39)</f>
        <v>0</v>
      </c>
      <c r="M40" s="31"/>
      <c r="N40" s="31"/>
      <c r="O40" s="32"/>
    </row>
    <row r="41" spans="1:15" ht="16.5" customHeight="1" thickTop="1" thickBo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1:15" ht="15" thickTop="1"/>
  </sheetData>
  <mergeCells count="83">
    <mergeCell ref="O32:O33"/>
    <mergeCell ref="O34:O39"/>
    <mergeCell ref="M32:N33"/>
    <mergeCell ref="M34:N34"/>
    <mergeCell ref="M35:N35"/>
    <mergeCell ref="M36:N36"/>
    <mergeCell ref="M37:N37"/>
    <mergeCell ref="M38:N38"/>
    <mergeCell ref="M39:N39"/>
    <mergeCell ref="A13:O13"/>
    <mergeCell ref="A30:O30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F28:J28"/>
    <mergeCell ref="C25:E25"/>
    <mergeCell ref="C26:E26"/>
    <mergeCell ref="C11:M11"/>
    <mergeCell ref="C10:M10"/>
    <mergeCell ref="A10:B10"/>
    <mergeCell ref="A11:B11"/>
    <mergeCell ref="A9:M9"/>
    <mergeCell ref="A1:O1"/>
    <mergeCell ref="F2:F3"/>
    <mergeCell ref="K2:K3"/>
    <mergeCell ref="L2:L3"/>
    <mergeCell ref="M2:M3"/>
    <mergeCell ref="O2:O3"/>
    <mergeCell ref="G2:J2"/>
    <mergeCell ref="N2:N3"/>
    <mergeCell ref="B2:B3"/>
    <mergeCell ref="C2:C3"/>
    <mergeCell ref="D2:D3"/>
    <mergeCell ref="E2:E3"/>
    <mergeCell ref="A2:A3"/>
    <mergeCell ref="C27:E27"/>
    <mergeCell ref="C28:E28"/>
    <mergeCell ref="C38:E38"/>
    <mergeCell ref="A29:B29"/>
    <mergeCell ref="K32:L32"/>
    <mergeCell ref="B32:B33"/>
    <mergeCell ref="H32:H33"/>
    <mergeCell ref="I32:I33"/>
    <mergeCell ref="J32:J33"/>
    <mergeCell ref="A32:A33"/>
    <mergeCell ref="A40:B40"/>
    <mergeCell ref="C39:E39"/>
    <mergeCell ref="F34:G34"/>
    <mergeCell ref="F35:G35"/>
    <mergeCell ref="F36:G36"/>
    <mergeCell ref="F37:G37"/>
    <mergeCell ref="F38:G38"/>
    <mergeCell ref="F39:G39"/>
    <mergeCell ref="C32:E33"/>
    <mergeCell ref="F32:G33"/>
    <mergeCell ref="C34:E34"/>
    <mergeCell ref="C35:E35"/>
    <mergeCell ref="C36:E36"/>
    <mergeCell ref="C37:E37"/>
    <mergeCell ref="A41:O41"/>
    <mergeCell ref="A31:O31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</mergeCells>
  <phoneticPr fontId="3" type="noConversion"/>
  <hyperlinks>
    <hyperlink ref="N6" location="Sheet1!A13" display="本栏填写总价，需填写“附件一、耳鼻喉手术器械需求清单”分项价格。"/>
    <hyperlink ref="N7" location="Sheet1!A31" display="Sheet1!A31"/>
  </hyperlinks>
  <pageMargins left="0.62" right="0.17" top="0.98425196850393704" bottom="0.98425196850393704" header="0.51181102362204722" footer="0.51181102362204722"/>
  <pageSetup paperSize="9" scale="70" orientation="landscape" horizontalDpi="0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王祥平</cp:lastModifiedBy>
  <cp:lastPrinted>2023-11-02T08:21:34Z</cp:lastPrinted>
  <dcterms:created xsi:type="dcterms:W3CDTF">2016-12-02T08:54:00Z</dcterms:created>
  <dcterms:modified xsi:type="dcterms:W3CDTF">2024-08-26T09:42:37Z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8BAD804B46C24F338BA4216DD82A0239</vt:lpwstr>
  </property>
</Properties>
</file>