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050" yWindow="360" windowWidth="150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43" i="1"/>
</calcChain>
</file>

<file path=xl/sharedStrings.xml><?xml version="1.0" encoding="utf-8"?>
<sst xmlns="http://schemas.openxmlformats.org/spreadsheetml/2006/main" count="173" uniqueCount="129">
  <si>
    <t>序号</t>
  </si>
  <si>
    <t>名称</t>
  </si>
  <si>
    <t>数量</t>
  </si>
  <si>
    <t>报价供应商：</t>
  </si>
  <si>
    <t>联系电话：</t>
  </si>
  <si>
    <t>单位</t>
    <phoneticPr fontId="3" type="noConversion"/>
  </si>
  <si>
    <t>参考品牌</t>
    <phoneticPr fontId="3" type="noConversion"/>
  </si>
  <si>
    <t>参考型号</t>
    <phoneticPr fontId="3" type="noConversion"/>
  </si>
  <si>
    <t>报价</t>
    <phoneticPr fontId="3" type="noConversion"/>
  </si>
  <si>
    <t>参考图片</t>
    <phoneticPr fontId="3" type="noConversion"/>
  </si>
  <si>
    <t>质保期</t>
    <phoneticPr fontId="3" type="noConversion"/>
  </si>
  <si>
    <t>配置</t>
    <phoneticPr fontId="3" type="noConversion"/>
  </si>
  <si>
    <t>备注</t>
    <phoneticPr fontId="3" type="noConversion"/>
  </si>
  <si>
    <t>使用科室</t>
    <phoneticPr fontId="3" type="noConversion"/>
  </si>
  <si>
    <t>生产厂家</t>
    <phoneticPr fontId="3" type="noConversion"/>
  </si>
  <si>
    <t>型号规格</t>
    <phoneticPr fontId="3" type="noConversion"/>
  </si>
  <si>
    <t>品牌或生产厂</t>
    <phoneticPr fontId="3" type="noConversion"/>
  </si>
  <si>
    <t>型号</t>
    <phoneticPr fontId="3" type="noConversion"/>
  </si>
  <si>
    <t>单价（元）</t>
    <phoneticPr fontId="3" type="noConversion"/>
  </si>
  <si>
    <t>总金额（元）</t>
    <phoneticPr fontId="3" type="noConversion"/>
  </si>
  <si>
    <t>报价需包含安装、税费、运杂费等所有费用（报价单需加盖公司鲜章）</t>
    <phoneticPr fontId="3" type="noConversion"/>
  </si>
  <si>
    <t>内镜存储柜（单门软镜洁净柜）</t>
    <phoneticPr fontId="3" type="noConversion"/>
  </si>
  <si>
    <t>套</t>
    <phoneticPr fontId="3" type="noConversion"/>
  </si>
  <si>
    <t>柯丽尔</t>
    <phoneticPr fontId="3" type="noConversion"/>
  </si>
  <si>
    <t>RX-1标准型</t>
    <phoneticPr fontId="3" type="noConversion"/>
  </si>
  <si>
    <t>呼吸内科</t>
    <phoneticPr fontId="3" type="noConversion"/>
  </si>
  <si>
    <t>把</t>
  </si>
  <si>
    <t>一次性使用吸引管</t>
    <phoneticPr fontId="3" type="noConversion"/>
  </si>
  <si>
    <t>一次性使用胃管</t>
    <phoneticPr fontId="3" type="noConversion"/>
  </si>
  <si>
    <t>套</t>
    <phoneticPr fontId="17" type="noConversion"/>
  </si>
  <si>
    <t>同业科技</t>
    <phoneticPr fontId="17" type="noConversion"/>
  </si>
  <si>
    <t>F28  9.42mm</t>
    <phoneticPr fontId="17" type="noConversion"/>
  </si>
  <si>
    <t>眼科</t>
    <phoneticPr fontId="3" type="noConversion"/>
  </si>
  <si>
    <t>急诊科</t>
    <phoneticPr fontId="3" type="noConversion"/>
  </si>
  <si>
    <r>
      <t xml:space="preserve">供货期：1年
</t>
    </r>
    <r>
      <rPr>
        <sz val="12"/>
        <rFont val="宋体"/>
        <family val="3"/>
        <charset val="134"/>
      </rPr>
      <t>适配于“天津同业科技发展有限公司”生产的SC-II型自动洗胃机</t>
    </r>
    <phoneticPr fontId="3" type="noConversion"/>
  </si>
  <si>
    <t>腹膜透析外接短管</t>
    <phoneticPr fontId="3" type="noConversion"/>
  </si>
  <si>
    <t>5C4482</t>
    <phoneticPr fontId="3" type="noConversion"/>
  </si>
  <si>
    <t>颗</t>
    <phoneticPr fontId="3" type="noConversion"/>
  </si>
  <si>
    <t>内三科</t>
    <phoneticPr fontId="3" type="noConversion"/>
  </si>
  <si>
    <t>利器盒</t>
    <phoneticPr fontId="3" type="noConversion"/>
  </si>
  <si>
    <t>个</t>
    <phoneticPr fontId="3" type="noConversion"/>
  </si>
  <si>
    <t>8L，方形，30x20x15cm，开口24x10cm</t>
    <phoneticPr fontId="3" type="noConversion"/>
  </si>
  <si>
    <t>手术室</t>
    <phoneticPr fontId="3" type="noConversion"/>
  </si>
  <si>
    <t>血透室</t>
    <phoneticPr fontId="3" type="noConversion"/>
  </si>
  <si>
    <t>充气加温装置</t>
    <phoneticPr fontId="3" type="noConversion"/>
  </si>
  <si>
    <t>ELER-1</t>
    <phoneticPr fontId="3" type="noConversion"/>
  </si>
  <si>
    <t>台</t>
    <phoneticPr fontId="3" type="noConversion"/>
  </si>
  <si>
    <t>医用输血输液加温器</t>
    <phoneticPr fontId="3" type="noConversion"/>
  </si>
  <si>
    <t>BRH-S14S14</t>
    <phoneticPr fontId="3" type="noConversion"/>
  </si>
  <si>
    <t>福莱尔</t>
    <phoneticPr fontId="3" type="noConversion"/>
  </si>
  <si>
    <t>双道</t>
    <phoneticPr fontId="3" type="noConversion"/>
  </si>
  <si>
    <t>除湿机</t>
    <phoneticPr fontId="3" type="noConversion"/>
  </si>
  <si>
    <t>放射科</t>
    <phoneticPr fontId="3" type="noConversion"/>
  </si>
  <si>
    <t>骨导耳机</t>
    <phoneticPr fontId="3" type="noConversion"/>
  </si>
  <si>
    <t>AD226</t>
    <phoneticPr fontId="3" type="noConversion"/>
  </si>
  <si>
    <t>丹麦听力国际</t>
    <phoneticPr fontId="3" type="noConversion"/>
  </si>
  <si>
    <t>胎心监护带（加厚）</t>
    <phoneticPr fontId="3" type="noConversion"/>
  </si>
  <si>
    <t>6*130cm</t>
    <phoneticPr fontId="3" type="noConversion"/>
  </si>
  <si>
    <t>条</t>
    <phoneticPr fontId="3" type="noConversion"/>
  </si>
  <si>
    <t>产科</t>
    <phoneticPr fontId="3" type="noConversion"/>
  </si>
  <si>
    <t>耳鼻喉科</t>
    <phoneticPr fontId="3" type="noConversion"/>
  </si>
  <si>
    <t>眼板腺按摩镊</t>
    <phoneticPr fontId="3" type="noConversion"/>
  </si>
  <si>
    <t>供货期：1年</t>
    <phoneticPr fontId="3" type="noConversion"/>
  </si>
  <si>
    <t>盒</t>
    <phoneticPr fontId="3" type="noConversion"/>
  </si>
  <si>
    <t>75mm*180mm</t>
    <phoneticPr fontId="3" type="noConversion"/>
  </si>
  <si>
    <t>100mm*220mm</t>
    <phoneticPr fontId="3" type="noConversion"/>
  </si>
  <si>
    <t>150mm*220mm</t>
    <phoneticPr fontId="3" type="noConversion"/>
  </si>
  <si>
    <t>200mm*240mm</t>
    <phoneticPr fontId="3" type="noConversion"/>
  </si>
  <si>
    <t>75mm*250mm</t>
    <phoneticPr fontId="3" type="noConversion"/>
  </si>
  <si>
    <t>供应商</t>
    <phoneticPr fontId="3" type="noConversion"/>
  </si>
  <si>
    <t>医心</t>
    <phoneticPr fontId="3" type="noConversion"/>
  </si>
  <si>
    <t>颗</t>
    <phoneticPr fontId="3" type="noConversion"/>
  </si>
  <si>
    <t>眼科</t>
    <phoneticPr fontId="3" type="noConversion"/>
  </si>
  <si>
    <t>新华</t>
    <phoneticPr fontId="3" type="noConversion"/>
  </si>
  <si>
    <t>热封型平口袋</t>
    <phoneticPr fontId="3" type="noConversion"/>
  </si>
  <si>
    <t>干眼雾化杯</t>
    <phoneticPr fontId="3" type="noConversion"/>
  </si>
  <si>
    <t>干眼雾化管</t>
    <phoneticPr fontId="3" type="noConversion"/>
  </si>
  <si>
    <t>批</t>
    <phoneticPr fontId="3" type="noConversion"/>
  </si>
  <si>
    <t>本栏填写总价，需填写“附件一、耳鼻喉手术器械需求清单”分项价格。</t>
    <phoneticPr fontId="3" type="noConversion"/>
  </si>
  <si>
    <t>附件一
耳鼻喉手术器械需求清单</t>
    <phoneticPr fontId="3" type="noConversion"/>
  </si>
  <si>
    <t>序号</t>
    <phoneticPr fontId="3" type="noConversion"/>
  </si>
  <si>
    <t>规格型号</t>
  </si>
  <si>
    <t>参数要求</t>
    <phoneticPr fontId="3" type="noConversion"/>
  </si>
  <si>
    <t>报价单价（元）</t>
    <phoneticPr fontId="3" type="noConversion"/>
  </si>
  <si>
    <t>报价总金额（元）</t>
    <phoneticPr fontId="3" type="noConversion"/>
  </si>
  <si>
    <t>生产厂</t>
    <phoneticPr fontId="3" type="noConversion"/>
  </si>
  <si>
    <t>显微喉刀</t>
  </si>
  <si>
    <t>镰状刀</t>
  </si>
  <si>
    <t>1、显微喉刀头部镰状型1.8mm×9mm，刀杆要求锥度φ1-φ3。</t>
    <phoneticPr fontId="3" type="noConversion"/>
  </si>
  <si>
    <t>刀柄</t>
  </si>
  <si>
    <t>1、刀柄宽度3Cm,长度11Cm。</t>
    <phoneticPr fontId="3" type="noConversion"/>
  </si>
  <si>
    <t>显微喉钩</t>
  </si>
  <si>
    <t>/</t>
  </si>
  <si>
    <t>1、显微喉钩头部钩型1.8mm，刀杆要求锥度φ1-φ3。</t>
    <phoneticPr fontId="3" type="noConversion"/>
  </si>
  <si>
    <t>支</t>
  </si>
  <si>
    <t>显微喉剥离子</t>
  </si>
  <si>
    <t>10×1.0（带手柄）</t>
  </si>
  <si>
    <t>1、显微喉剥离子由头部、杆部和柄部组成，采用不锈钢材料制成，非无菌提供。主要用于手术时刮除组织、皮肤赘生物、异物，可重复使用。
2、显微喉剥离子采用 YY/T 0294.1-2016 中代号为 B或C的不锈钢制造。
3、头部应经热处理,B号材料硬度为HRC40～48,C号材料硬度为HRC47～53。
4、刃口应锋利,在A4纸上轻轻刮擦时,A4纸能起毛,但不会刮破。
5、柄部水平固定,头部承受5N重物时其变形量(挠度)不大于2mm,卸载后能恢复原位。
6、显微喉剥离子刃口应完整,无崩刃现象;柄部直纹清晰;表面应光滑、无锋棱、无毛刺、无裂痕和碰伤。
7、显微喉剥离子头部和杆部有光亮Ra≤0.4μm,柄部无光亮Ra≤1.6μm。
8、显微喉剥离子耐腐蚀性应满足YY/T 0149-2006中5.4b的要求。</t>
    <phoneticPr fontId="3" type="noConversion"/>
  </si>
  <si>
    <t>显微喉钳</t>
  </si>
  <si>
    <t>三角 45°；2.2mm；杆子上弯30°</t>
  </si>
  <si>
    <t xml:space="preserve">1、显微喉钳三角45°2.2mm要求锋利钳杆头端上弯30°，工作长度23Cm。
2、头部材料医用级不锈钢。
3、钳杆要求锥度型φ1.8-φ3.0钳杆要求灰黑色处理，手柄带冲洗通道。
</t>
    <phoneticPr fontId="3" type="noConversion"/>
  </si>
  <si>
    <t>显微喉剪</t>
  </si>
  <si>
    <t>45°；杆子上弯22°</t>
  </si>
  <si>
    <t>1、显微喉剪45°要求锋利，钳杆头端上弯22°工作长度23Cm。
2、头部材料医用级不锈钢热处理要求HRC51。
3、钳杆要求锥度型φ1.8-φ3.0钳杆要求灰黑色处理，手柄带冲洗通道。</t>
    <phoneticPr fontId="3" type="noConversion"/>
  </si>
  <si>
    <t>圆口45°；2.0mm；杆子上弯30°</t>
  </si>
  <si>
    <t xml:space="preserve">1、显微喉钳45°杯口直径φ2要求锋利钳杆头端上弯30°，工作长度23Cm。
2、头部材料医用级不锈钢。
3、钳杆要求锥度型φ1.8-φ3.0钳杆要求灰黑色处理，手柄带冲洗通道。
</t>
    <phoneticPr fontId="3" type="noConversion"/>
  </si>
  <si>
    <t>显微喉针</t>
  </si>
  <si>
    <t>直φ0.8*230</t>
  </si>
  <si>
    <t>1、显微喉针0°0.8*230，杆要求锥度φ1-φ3。直</t>
    <phoneticPr fontId="3" type="noConversion"/>
  </si>
  <si>
    <t>微弯φ0.8*230</t>
  </si>
  <si>
    <t>1、显微喉针0°0.8*230，杆要求锥度φ1-φ3。微弯</t>
    <phoneticPr fontId="3" type="noConversion"/>
  </si>
  <si>
    <t>显微耳针</t>
  </si>
  <si>
    <t>直 0.4mm</t>
  </si>
  <si>
    <t>1、显微耳针长度16Cm整体，手柄八角形，头部0°0.4mm尖头要求锋利。
2、材料进口医用级不锈钢，整体硬度HRC51。</t>
    <phoneticPr fontId="3" type="noConversion"/>
  </si>
  <si>
    <t>鼻窦镜</t>
  </si>
  <si>
    <t>HD  0°φ3.0×140</t>
  </si>
  <si>
    <t>高清超广角，插入部分最大宽度：3.0mm；工作长度：140mm；视向角θ: 0°视场角2W:90°；设计光学工作距d0:10mm；视场中心角分辨力，ra (d): 2.39C/(°)；光学镜的有效景深范围: 3～100mm；可高温高压消毒。</t>
    <phoneticPr fontId="3" type="noConversion"/>
  </si>
  <si>
    <t>HD 0°φ4×175</t>
  </si>
  <si>
    <t>高清超广角，插入部分最大宽度：4mm；工作长度：175mm；视向角θ: 0°；视场角2W:90°；设计光学工作距d0:10mm；视场中心角分辨力，ra (d): 2.39C/(°)；光学镜的有效景深范围:  3～100mm。可高温高压消毒。</t>
    <phoneticPr fontId="3" type="noConversion"/>
  </si>
  <si>
    <t>喉内窥镜</t>
  </si>
  <si>
    <t>70°φ5×185mm</t>
  </si>
  <si>
    <t>高清超广角，插入部分最大宽度mm：5mm；工作长度mm：185mm；视向角θ: 70°；视场角:50°；设计光学工作距:30mm；视场中心角分辨力°: 3.3C/(°)；光学镜的有效景深范围:  5～50mm。可高温高压消毒。</t>
    <phoneticPr fontId="3" type="noConversion"/>
  </si>
  <si>
    <t>15°φ4×185mm F</t>
  </si>
  <si>
    <t>高清超广角，插入部分最大宽度mm：4mm；工作长度mm：185mm；视向角θ: 15°；视场角:70°；设计光学工作距:30mm；视场中心角分辨力°: 3.3C/(°)；光学镜的有效景深范围:  5～50mm。可高温高压消毒。</t>
    <phoneticPr fontId="3" type="noConversion"/>
  </si>
  <si>
    <t>合计（元）：</t>
    <phoneticPr fontId="3" type="noConversion"/>
  </si>
  <si>
    <t>耳鼻喉手术器械</t>
    <phoneticPr fontId="3" type="noConversion"/>
  </si>
  <si>
    <r>
      <t xml:space="preserve">眼板腺按摩镊、内镜存储柜（单门软镜洁净柜）、一次性使用吸引管、一次性使用胃管、腹膜透析外接短管、利器盒、充气加温装置、医用输血输液加温器、除湿机、耳鼻喉手术器械、骨导耳机、热封型平口袋、干眼雾化杯、干眼雾化管、胎心监护带（加厚）
</t>
    </r>
    <r>
      <rPr>
        <b/>
        <sz val="20"/>
        <rFont val="宋体"/>
        <family val="3"/>
        <charset val="134"/>
      </rPr>
      <t>报价单</t>
    </r>
    <r>
      <rPr>
        <sz val="11"/>
        <color indexed="10"/>
        <rFont val="宋体"/>
        <family val="3"/>
        <charset val="134"/>
      </rPr>
      <t>（可单项报价、不可调整表格顺序、序号、格式）</t>
    </r>
    <phoneticPr fontId="3" type="noConversion"/>
  </si>
  <si>
    <t>YXYY-WHG-VI</t>
    <phoneticPr fontId="3" type="noConversion"/>
  </si>
  <si>
    <t>WHXZ-Ⅰ-WHB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</si>
</sst>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2"/>
      <name val="宋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1"/>
      <color indexed="10"/>
      <name val="宋体"/>
      <family val="3"/>
      <charset val="134"/>
    </font>
    <font>
      <sz val="16"/>
      <name val="宋体"/>
      <family val="3"/>
      <charset val="134"/>
    </font>
    <font>
      <sz val="11"/>
      <name val="Calibri"/>
      <family val="2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393939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20"/>
      <name val="宋体"/>
      <family val="3"/>
      <charset val="134"/>
    </font>
    <font>
      <sz val="11"/>
      <color rgb="FF393939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charset val="134"/>
    </font>
    <font>
      <sz val="9"/>
      <name val="宋体"/>
      <charset val="134"/>
    </font>
    <font>
      <u/>
      <sz val="12"/>
      <color theme="10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8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6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5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8" fillId="0" borderId="1" xfId="3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left" vertical="center" wrapText="1"/>
    </xf>
    <xf numFmtId="176" fontId="19" fillId="0" borderId="19" xfId="0" applyNumberFormat="1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5" xfId="2"/>
    <cellStyle name="超链接" xfId="3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</xdr:rowOff>
    </xdr:from>
    <xdr:to>
      <xdr:col>10</xdr:col>
      <xdr:colOff>599257</xdr:colOff>
      <xdr:row>5</xdr:row>
      <xdr:rowOff>11206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06118" y="2723030"/>
          <a:ext cx="599257" cy="7956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605117</xdr:colOff>
      <xdr:row>3</xdr:row>
      <xdr:rowOff>864812</xdr:rowOff>
    </xdr:from>
    <xdr:to>
      <xdr:col>10</xdr:col>
      <xdr:colOff>1848970</xdr:colOff>
      <xdr:row>5</xdr:row>
      <xdr:rowOff>7911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11235" y="2702577"/>
          <a:ext cx="1243853" cy="812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2</xdr:row>
      <xdr:rowOff>537882</xdr:rowOff>
    </xdr:from>
    <xdr:to>
      <xdr:col>10</xdr:col>
      <xdr:colOff>403411</xdr:colOff>
      <xdr:row>3</xdr:row>
      <xdr:rowOff>876810</xdr:rowOff>
    </xdr:to>
    <xdr:pic>
      <xdr:nvPicPr>
        <xdr:cNvPr id="8" name="Picture 4" descr="http://10.0.201.56:8001/inc/attach.php?AID=600454&amp;MODULE=approve_center&amp;YM=2406&amp;ATTACHMENT_ID=-742747049&amp;ATTACHMENT_NAME=1719297229.jpeg&amp;DIRECT_VIEW=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8606118" y="1837764"/>
          <a:ext cx="403411" cy="876811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</xdr:colOff>
      <xdr:row>5</xdr:row>
      <xdr:rowOff>0</xdr:rowOff>
    </xdr:from>
    <xdr:to>
      <xdr:col>10</xdr:col>
      <xdr:colOff>1373069</xdr:colOff>
      <xdr:row>6</xdr:row>
      <xdr:rowOff>549088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06119" y="3507441"/>
          <a:ext cx="1373068" cy="122144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</xdr:colOff>
      <xdr:row>7</xdr:row>
      <xdr:rowOff>5154</xdr:rowOff>
    </xdr:from>
    <xdr:to>
      <xdr:col>10</xdr:col>
      <xdr:colOff>540515</xdr:colOff>
      <xdr:row>8</xdr:row>
      <xdr:rowOff>22412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06119" y="4745242"/>
          <a:ext cx="540514" cy="7680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907677</xdr:colOff>
      <xdr:row>9</xdr:row>
      <xdr:rowOff>20041</xdr:rowOff>
    </xdr:from>
    <xdr:to>
      <xdr:col>10</xdr:col>
      <xdr:colOff>582705</xdr:colOff>
      <xdr:row>10</xdr:row>
      <xdr:rowOff>22411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94912" y="7763306"/>
          <a:ext cx="593911" cy="7531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907678</xdr:colOff>
      <xdr:row>9</xdr:row>
      <xdr:rowOff>719509</xdr:rowOff>
    </xdr:from>
    <xdr:to>
      <xdr:col>10</xdr:col>
      <xdr:colOff>437029</xdr:colOff>
      <xdr:row>11</xdr:row>
      <xdr:rowOff>57149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94913" y="8462774"/>
          <a:ext cx="448234" cy="8392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</xdr:colOff>
      <xdr:row>13</xdr:row>
      <xdr:rowOff>0</xdr:rowOff>
    </xdr:from>
    <xdr:to>
      <xdr:col>10</xdr:col>
      <xdr:colOff>549089</xdr:colOff>
      <xdr:row>14</xdr:row>
      <xdr:rowOff>17133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06119" y="9995647"/>
          <a:ext cx="549088" cy="7679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21</xdr:row>
      <xdr:rowOff>1</xdr:rowOff>
    </xdr:from>
    <xdr:to>
      <xdr:col>10</xdr:col>
      <xdr:colOff>756454</xdr:colOff>
      <xdr:row>22</xdr:row>
      <xdr:rowOff>11207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606118" y="10746442"/>
          <a:ext cx="756454" cy="76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</xdr:colOff>
      <xdr:row>11</xdr:row>
      <xdr:rowOff>0</xdr:rowOff>
    </xdr:from>
    <xdr:to>
      <xdr:col>10</xdr:col>
      <xdr:colOff>560295</xdr:colOff>
      <xdr:row>12</xdr:row>
      <xdr:rowOff>43327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606119" y="9244853"/>
          <a:ext cx="560294" cy="7941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907675</xdr:colOff>
      <xdr:row>13</xdr:row>
      <xdr:rowOff>740693</xdr:rowOff>
    </xdr:from>
    <xdr:to>
      <xdr:col>11</xdr:col>
      <xdr:colOff>454387</xdr:colOff>
      <xdr:row>18</xdr:row>
      <xdr:rowOff>179294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94910" y="9234752"/>
          <a:ext cx="2348183" cy="9962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</xdr:colOff>
      <xdr:row>20</xdr:row>
      <xdr:rowOff>0</xdr:rowOff>
    </xdr:from>
    <xdr:to>
      <xdr:col>10</xdr:col>
      <xdr:colOff>1277471</xdr:colOff>
      <xdr:row>21</xdr:row>
      <xdr:rowOff>40535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606119" y="10791265"/>
          <a:ext cx="1277470" cy="5784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1344707</xdr:colOff>
      <xdr:row>20</xdr:row>
      <xdr:rowOff>22412</xdr:rowOff>
    </xdr:from>
    <xdr:to>
      <xdr:col>10</xdr:col>
      <xdr:colOff>1759325</xdr:colOff>
      <xdr:row>21</xdr:row>
      <xdr:rowOff>2507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950825" y="10813677"/>
          <a:ext cx="414618" cy="5179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</xdr:colOff>
      <xdr:row>19</xdr:row>
      <xdr:rowOff>0</xdr:rowOff>
    </xdr:from>
    <xdr:to>
      <xdr:col>10</xdr:col>
      <xdr:colOff>614433</xdr:colOff>
      <xdr:row>20</xdr:row>
      <xdr:rowOff>44823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606119" y="10253382"/>
          <a:ext cx="614432" cy="5827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742950</xdr:colOff>
      <xdr:row>11</xdr:row>
      <xdr:rowOff>13759</xdr:rowOff>
    </xdr:from>
    <xdr:to>
      <xdr:col>10</xdr:col>
      <xdr:colOff>1276349</xdr:colOff>
      <xdr:row>12</xdr:row>
      <xdr:rowOff>76199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401175" y="2737909"/>
          <a:ext cx="533399" cy="9482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topLeftCell="A10" zoomScale="85" zoomScaleNormal="85" zoomScaleSheetLayoutView="100" workbookViewId="0">
      <selection activeCell="I21" sqref="I21"/>
    </sheetView>
  </sheetViews>
  <sheetFormatPr defaultRowHeight="14.25"/>
  <cols>
    <col min="1" max="1" width="6.75" style="2" customWidth="1"/>
    <col min="2" max="2" width="15.5" style="1" customWidth="1"/>
    <col min="3" max="3" width="7.125" style="2" customWidth="1"/>
    <col min="4" max="4" width="9" style="2"/>
    <col min="5" max="5" width="12.625" style="2" customWidth="1"/>
    <col min="6" max="6" width="12" style="2" customWidth="1"/>
    <col min="7" max="7" width="16.25" style="2" customWidth="1"/>
    <col min="8" max="8" width="11.5" style="2" customWidth="1"/>
    <col min="9" max="9" width="10.125" style="2" customWidth="1"/>
    <col min="10" max="10" width="12.125" style="2" customWidth="1"/>
    <col min="11" max="11" width="24.75" style="2" customWidth="1"/>
    <col min="12" max="12" width="14.75" style="2" customWidth="1"/>
    <col min="13" max="13" width="15.875" style="2" customWidth="1"/>
    <col min="14" max="14" width="23.875" style="2" customWidth="1"/>
    <col min="15" max="15" width="17.625" style="1" customWidth="1"/>
    <col min="16" max="16384" width="9" style="2"/>
  </cols>
  <sheetData>
    <row r="1" spans="1:15" ht="74.25" customHeight="1">
      <c r="A1" s="62" t="s">
        <v>126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28.5" customHeight="1">
      <c r="A2" s="64" t="s">
        <v>0</v>
      </c>
      <c r="B2" s="64" t="s">
        <v>1</v>
      </c>
      <c r="C2" s="64" t="s">
        <v>2</v>
      </c>
      <c r="D2" s="64" t="s">
        <v>5</v>
      </c>
      <c r="E2" s="63" t="s">
        <v>6</v>
      </c>
      <c r="F2" s="63" t="s">
        <v>7</v>
      </c>
      <c r="G2" s="65" t="s">
        <v>8</v>
      </c>
      <c r="H2" s="66"/>
      <c r="I2" s="66"/>
      <c r="J2" s="67"/>
      <c r="K2" s="63" t="s">
        <v>9</v>
      </c>
      <c r="L2" s="63" t="s">
        <v>10</v>
      </c>
      <c r="M2" s="63" t="s">
        <v>11</v>
      </c>
      <c r="N2" s="68" t="s">
        <v>12</v>
      </c>
      <c r="O2" s="63" t="s">
        <v>13</v>
      </c>
    </row>
    <row r="3" spans="1:15" ht="42" customHeight="1">
      <c r="A3" s="70"/>
      <c r="B3" s="70"/>
      <c r="C3" s="70"/>
      <c r="D3" s="70"/>
      <c r="E3" s="64" t="s">
        <v>14</v>
      </c>
      <c r="F3" s="64" t="s">
        <v>15</v>
      </c>
      <c r="G3" s="6" t="s">
        <v>16</v>
      </c>
      <c r="H3" s="6" t="s">
        <v>17</v>
      </c>
      <c r="I3" s="7" t="s">
        <v>18</v>
      </c>
      <c r="J3" s="7" t="s">
        <v>19</v>
      </c>
      <c r="K3" s="64" t="s">
        <v>9</v>
      </c>
      <c r="L3" s="64" t="s">
        <v>10</v>
      </c>
      <c r="M3" s="64" t="s">
        <v>11</v>
      </c>
      <c r="N3" s="69"/>
      <c r="O3" s="64" t="s">
        <v>13</v>
      </c>
    </row>
    <row r="4" spans="1:15" customFormat="1" ht="69.75" customHeight="1">
      <c r="A4" s="12">
        <v>1</v>
      </c>
      <c r="B4" s="13" t="s">
        <v>61</v>
      </c>
      <c r="C4" s="26">
        <v>60</v>
      </c>
      <c r="D4" s="17" t="s">
        <v>26</v>
      </c>
      <c r="E4" s="13"/>
      <c r="F4" s="13"/>
      <c r="G4" s="10"/>
      <c r="H4" s="10"/>
      <c r="I4" s="10"/>
      <c r="J4" s="10"/>
      <c r="K4" s="11"/>
      <c r="L4" s="10"/>
      <c r="M4" s="10"/>
      <c r="N4" s="14"/>
      <c r="O4" s="13" t="s">
        <v>32</v>
      </c>
    </row>
    <row r="5" spans="1:15" customFormat="1" ht="61.5" customHeight="1">
      <c r="A5" s="16">
        <v>2</v>
      </c>
      <c r="B5" s="13" t="s">
        <v>21</v>
      </c>
      <c r="C5" s="13">
        <v>1</v>
      </c>
      <c r="D5" s="13" t="s">
        <v>22</v>
      </c>
      <c r="E5" s="13" t="s">
        <v>23</v>
      </c>
      <c r="F5" s="13" t="s">
        <v>24</v>
      </c>
      <c r="G5" s="13"/>
      <c r="H5" s="13"/>
      <c r="I5" s="13"/>
      <c r="J5" s="13"/>
      <c r="K5" s="11"/>
      <c r="L5" s="13"/>
      <c r="M5" s="13"/>
      <c r="N5" s="17"/>
      <c r="O5" s="13" t="s">
        <v>25</v>
      </c>
    </row>
    <row r="6" spans="1:15" customFormat="1" ht="53.25" customHeight="1">
      <c r="A6" s="25">
        <v>3</v>
      </c>
      <c r="B6" s="13" t="s">
        <v>27</v>
      </c>
      <c r="C6" s="27">
        <v>1</v>
      </c>
      <c r="D6" s="28" t="s">
        <v>29</v>
      </c>
      <c r="E6" s="28" t="s">
        <v>30</v>
      </c>
      <c r="F6" s="28"/>
      <c r="G6" s="13"/>
      <c r="H6" s="13"/>
      <c r="I6" s="13"/>
      <c r="J6" s="13"/>
      <c r="K6" s="56"/>
      <c r="L6" s="52"/>
      <c r="M6" s="52"/>
      <c r="N6" s="54" t="s">
        <v>34</v>
      </c>
      <c r="O6" s="52" t="s">
        <v>33</v>
      </c>
    </row>
    <row r="7" spans="1:15" customFormat="1" ht="44.25" customHeight="1">
      <c r="A7" s="25">
        <v>4</v>
      </c>
      <c r="B7" s="13" t="s">
        <v>28</v>
      </c>
      <c r="C7" s="28">
        <v>1</v>
      </c>
      <c r="D7" s="28" t="s">
        <v>29</v>
      </c>
      <c r="E7" s="28" t="s">
        <v>30</v>
      </c>
      <c r="F7" s="29" t="s">
        <v>31</v>
      </c>
      <c r="G7" s="13"/>
      <c r="H7" s="13"/>
      <c r="I7" s="13"/>
      <c r="J7" s="13"/>
      <c r="K7" s="57"/>
      <c r="L7" s="53"/>
      <c r="M7" s="53"/>
      <c r="N7" s="55"/>
      <c r="O7" s="53"/>
    </row>
    <row r="8" spans="1:15" ht="59.25" customHeight="1">
      <c r="A8" s="25">
        <v>5</v>
      </c>
      <c r="B8" s="13" t="s">
        <v>35</v>
      </c>
      <c r="C8" s="13">
        <v>20</v>
      </c>
      <c r="D8" s="13" t="s">
        <v>37</v>
      </c>
      <c r="E8" s="15"/>
      <c r="F8" s="24" t="s">
        <v>36</v>
      </c>
      <c r="G8" s="18"/>
      <c r="H8" s="18"/>
      <c r="I8" s="19"/>
      <c r="J8" s="5"/>
      <c r="K8" s="20"/>
      <c r="L8" s="15"/>
      <c r="M8" s="15"/>
      <c r="N8" s="21"/>
      <c r="O8" s="24" t="s">
        <v>38</v>
      </c>
    </row>
    <row r="9" spans="1:15" ht="59.25" customHeight="1">
      <c r="A9" s="25">
        <v>6</v>
      </c>
      <c r="B9" s="13" t="s">
        <v>39</v>
      </c>
      <c r="C9" s="13">
        <v>50</v>
      </c>
      <c r="D9" s="13" t="s">
        <v>40</v>
      </c>
      <c r="E9" s="22"/>
      <c r="F9" s="24" t="s">
        <v>41</v>
      </c>
      <c r="G9" s="18"/>
      <c r="H9" s="18"/>
      <c r="I9" s="19"/>
      <c r="J9" s="5"/>
      <c r="K9" s="20"/>
      <c r="L9" s="22"/>
      <c r="M9" s="22"/>
      <c r="N9" s="23"/>
      <c r="O9" s="24" t="s">
        <v>43</v>
      </c>
    </row>
    <row r="10" spans="1:15" ht="59.25" customHeight="1">
      <c r="A10" s="31">
        <v>7</v>
      </c>
      <c r="B10" s="13" t="s">
        <v>44</v>
      </c>
      <c r="C10" s="13">
        <v>2</v>
      </c>
      <c r="D10" s="13" t="s">
        <v>46</v>
      </c>
      <c r="E10" s="24"/>
      <c r="F10" s="24" t="s">
        <v>45</v>
      </c>
      <c r="G10" s="18"/>
      <c r="H10" s="18"/>
      <c r="I10" s="19"/>
      <c r="J10" s="5"/>
      <c r="K10" s="20"/>
      <c r="L10" s="24"/>
      <c r="M10" s="24"/>
      <c r="N10" s="23"/>
      <c r="O10" s="24" t="s">
        <v>42</v>
      </c>
    </row>
    <row r="11" spans="1:15" ht="59.25" customHeight="1">
      <c r="A11" s="31">
        <v>8</v>
      </c>
      <c r="B11" s="13" t="s">
        <v>47</v>
      </c>
      <c r="C11" s="13">
        <v>2</v>
      </c>
      <c r="D11" s="13" t="s">
        <v>46</v>
      </c>
      <c r="E11" s="24" t="s">
        <v>49</v>
      </c>
      <c r="F11" s="24" t="s">
        <v>48</v>
      </c>
      <c r="G11" s="18"/>
      <c r="H11" s="18"/>
      <c r="I11" s="19"/>
      <c r="J11" s="5"/>
      <c r="K11" s="20"/>
      <c r="L11" s="24"/>
      <c r="M11" s="24"/>
      <c r="N11" s="23" t="s">
        <v>50</v>
      </c>
      <c r="O11" s="24" t="s">
        <v>42</v>
      </c>
    </row>
    <row r="12" spans="1:15" ht="59.25" customHeight="1">
      <c r="A12" s="31">
        <v>9</v>
      </c>
      <c r="B12" s="13" t="s">
        <v>51</v>
      </c>
      <c r="C12" s="13">
        <v>2</v>
      </c>
      <c r="D12" s="13" t="s">
        <v>46</v>
      </c>
      <c r="E12" s="24"/>
      <c r="F12" s="24"/>
      <c r="G12" s="18"/>
      <c r="H12" s="18"/>
      <c r="I12" s="19"/>
      <c r="J12" s="5"/>
      <c r="K12" s="20"/>
      <c r="L12" s="24"/>
      <c r="M12" s="24"/>
      <c r="N12" s="23"/>
      <c r="O12" s="24" t="s">
        <v>52</v>
      </c>
    </row>
    <row r="13" spans="1:15" customFormat="1" ht="69.75" customHeight="1">
      <c r="A13" s="35">
        <v>10</v>
      </c>
      <c r="B13" s="13" t="s">
        <v>125</v>
      </c>
      <c r="C13" s="13">
        <v>1</v>
      </c>
      <c r="D13" s="13" t="s">
        <v>77</v>
      </c>
      <c r="E13" s="13"/>
      <c r="F13" s="13"/>
      <c r="G13" s="13"/>
      <c r="H13" s="13"/>
      <c r="I13" s="13"/>
      <c r="J13" s="13"/>
      <c r="K13" s="11"/>
      <c r="L13" s="13"/>
      <c r="M13" s="13"/>
      <c r="N13" s="36" t="s">
        <v>78</v>
      </c>
      <c r="O13" s="13" t="s">
        <v>60</v>
      </c>
    </row>
    <row r="14" spans="1:15" ht="59.25" customHeight="1">
      <c r="A14" s="35">
        <v>11</v>
      </c>
      <c r="B14" s="13" t="s">
        <v>53</v>
      </c>
      <c r="C14" s="13">
        <v>1</v>
      </c>
      <c r="D14" s="13" t="s">
        <v>40</v>
      </c>
      <c r="E14" s="24" t="s">
        <v>55</v>
      </c>
      <c r="F14" s="24" t="s">
        <v>54</v>
      </c>
      <c r="G14" s="18"/>
      <c r="H14" s="18"/>
      <c r="I14" s="19"/>
      <c r="J14" s="5"/>
      <c r="K14" s="20"/>
      <c r="L14" s="24"/>
      <c r="M14" s="24"/>
      <c r="N14" s="23"/>
      <c r="O14" s="24" t="s">
        <v>60</v>
      </c>
    </row>
    <row r="15" spans="1:15" ht="15.75" customHeight="1">
      <c r="A15" s="64">
        <v>12</v>
      </c>
      <c r="B15" s="52" t="s">
        <v>74</v>
      </c>
      <c r="C15" s="13">
        <v>100</v>
      </c>
      <c r="D15" s="13" t="s">
        <v>63</v>
      </c>
      <c r="E15" s="32" t="s">
        <v>73</v>
      </c>
      <c r="F15" s="32" t="s">
        <v>64</v>
      </c>
      <c r="G15" s="18"/>
      <c r="H15" s="18"/>
      <c r="I15" s="19"/>
      <c r="J15" s="5"/>
      <c r="K15" s="20"/>
      <c r="L15" s="32"/>
      <c r="M15" s="64"/>
      <c r="N15" s="68"/>
      <c r="O15" s="64" t="s">
        <v>69</v>
      </c>
    </row>
    <row r="16" spans="1:15" ht="15.75" customHeight="1">
      <c r="A16" s="72"/>
      <c r="B16" s="71"/>
      <c r="C16" s="13">
        <v>100</v>
      </c>
      <c r="D16" s="13" t="s">
        <v>63</v>
      </c>
      <c r="E16" s="32" t="s">
        <v>73</v>
      </c>
      <c r="F16" s="32" t="s">
        <v>68</v>
      </c>
      <c r="G16" s="18"/>
      <c r="H16" s="18"/>
      <c r="I16" s="19"/>
      <c r="J16" s="5"/>
      <c r="K16" s="20"/>
      <c r="L16" s="32"/>
      <c r="M16" s="72"/>
      <c r="N16" s="69"/>
      <c r="O16" s="72"/>
    </row>
    <row r="17" spans="1:15" ht="15.75" customHeight="1">
      <c r="A17" s="72"/>
      <c r="B17" s="71"/>
      <c r="C17" s="13">
        <v>100</v>
      </c>
      <c r="D17" s="13" t="s">
        <v>63</v>
      </c>
      <c r="E17" s="32" t="s">
        <v>73</v>
      </c>
      <c r="F17" s="32" t="s">
        <v>65</v>
      </c>
      <c r="G17" s="18"/>
      <c r="H17" s="18"/>
      <c r="I17" s="19"/>
      <c r="J17" s="5"/>
      <c r="K17" s="20"/>
      <c r="L17" s="32"/>
      <c r="M17" s="72"/>
      <c r="N17" s="69"/>
      <c r="O17" s="72"/>
    </row>
    <row r="18" spans="1:15" ht="15.75" customHeight="1">
      <c r="A18" s="72"/>
      <c r="B18" s="71"/>
      <c r="C18" s="13">
        <v>100</v>
      </c>
      <c r="D18" s="13" t="s">
        <v>63</v>
      </c>
      <c r="E18" s="32" t="s">
        <v>73</v>
      </c>
      <c r="F18" s="32" t="s">
        <v>66</v>
      </c>
      <c r="G18" s="18"/>
      <c r="H18" s="18"/>
      <c r="I18" s="19"/>
      <c r="J18" s="5"/>
      <c r="K18" s="20"/>
      <c r="L18" s="32"/>
      <c r="M18" s="72"/>
      <c r="N18" s="69"/>
      <c r="O18" s="72"/>
    </row>
    <row r="19" spans="1:15" ht="15.75" customHeight="1">
      <c r="A19" s="70"/>
      <c r="B19" s="53"/>
      <c r="C19" s="13">
        <v>100</v>
      </c>
      <c r="D19" s="13" t="s">
        <v>63</v>
      </c>
      <c r="E19" s="32" t="s">
        <v>73</v>
      </c>
      <c r="F19" s="32" t="s">
        <v>67</v>
      </c>
      <c r="G19" s="18"/>
      <c r="H19" s="18"/>
      <c r="I19" s="19"/>
      <c r="J19" s="5"/>
      <c r="K19" s="20"/>
      <c r="L19" s="32"/>
      <c r="M19" s="70"/>
      <c r="N19" s="73"/>
      <c r="O19" s="70"/>
    </row>
    <row r="20" spans="1:15" ht="42" customHeight="1">
      <c r="A20" s="33">
        <v>13</v>
      </c>
      <c r="B20" s="34" t="s">
        <v>75</v>
      </c>
      <c r="C20" s="13">
        <v>1</v>
      </c>
      <c r="D20" s="13" t="s">
        <v>40</v>
      </c>
      <c r="E20" s="32" t="s">
        <v>70</v>
      </c>
      <c r="F20" s="51" t="s">
        <v>128</v>
      </c>
      <c r="G20" s="18"/>
      <c r="H20" s="18"/>
      <c r="I20" s="19"/>
      <c r="J20" s="5"/>
      <c r="K20" s="20"/>
      <c r="L20" s="32"/>
      <c r="M20" s="33"/>
      <c r="N20" s="30" t="s">
        <v>62</v>
      </c>
      <c r="O20" s="33" t="s">
        <v>72</v>
      </c>
    </row>
    <row r="21" spans="1:15" ht="42" customHeight="1">
      <c r="A21" s="33">
        <v>14</v>
      </c>
      <c r="B21" s="34" t="s">
        <v>76</v>
      </c>
      <c r="C21" s="13">
        <v>1</v>
      </c>
      <c r="D21" s="13" t="s">
        <v>71</v>
      </c>
      <c r="E21" s="32" t="s">
        <v>70</v>
      </c>
      <c r="F21" s="51" t="s">
        <v>127</v>
      </c>
      <c r="G21" s="18"/>
      <c r="H21" s="18"/>
      <c r="I21" s="19"/>
      <c r="J21" s="5"/>
      <c r="K21" s="20"/>
      <c r="L21" s="32"/>
      <c r="M21" s="33"/>
      <c r="N21" s="30" t="s">
        <v>62</v>
      </c>
      <c r="O21" s="33" t="s">
        <v>72</v>
      </c>
    </row>
    <row r="22" spans="1:15" ht="59.25" customHeight="1">
      <c r="A22" s="31">
        <v>15</v>
      </c>
      <c r="B22" s="13" t="s">
        <v>56</v>
      </c>
      <c r="C22" s="13">
        <v>1</v>
      </c>
      <c r="D22" s="13" t="s">
        <v>58</v>
      </c>
      <c r="E22" s="24"/>
      <c r="F22" s="24" t="s">
        <v>57</v>
      </c>
      <c r="G22" s="18"/>
      <c r="H22" s="18"/>
      <c r="I22" s="19"/>
      <c r="J22" s="5"/>
      <c r="K22" s="20"/>
      <c r="L22" s="24"/>
      <c r="M22" s="24"/>
      <c r="N22" s="30" t="s">
        <v>62</v>
      </c>
      <c r="O22" s="24" t="s">
        <v>59</v>
      </c>
    </row>
    <row r="23" spans="1:15" ht="33" customHeight="1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4"/>
      <c r="O23" s="3"/>
    </row>
    <row r="24" spans="1:15" ht="33.75" customHeight="1">
      <c r="A24" s="58" t="s">
        <v>3</v>
      </c>
      <c r="B24" s="58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4"/>
      <c r="O24" s="3"/>
    </row>
    <row r="25" spans="1:15" ht="30" customHeight="1">
      <c r="A25" s="58" t="s">
        <v>4</v>
      </c>
      <c r="B25" s="58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5" ht="15" thickBot="1">
      <c r="A26" s="8"/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ht="39.75" customHeight="1" thickTop="1">
      <c r="A27" s="74" t="s">
        <v>79</v>
      </c>
      <c r="B27" s="75"/>
      <c r="C27" s="75"/>
      <c r="D27" s="75"/>
      <c r="E27" s="75"/>
      <c r="F27" s="75"/>
      <c r="G27" s="75"/>
      <c r="H27" s="75"/>
      <c r="I27" s="75"/>
      <c r="J27" s="75"/>
      <c r="K27" s="76"/>
      <c r="L27" s="75"/>
      <c r="M27" s="75"/>
      <c r="N27" s="75"/>
      <c r="O27" s="77"/>
    </row>
    <row r="28" spans="1:15" s="42" customFormat="1" ht="48.75" customHeight="1">
      <c r="A28" s="37" t="s">
        <v>80</v>
      </c>
      <c r="B28" s="38" t="s">
        <v>1</v>
      </c>
      <c r="C28" s="78" t="s">
        <v>81</v>
      </c>
      <c r="D28" s="78"/>
      <c r="E28" s="78"/>
      <c r="F28" s="79" t="s">
        <v>82</v>
      </c>
      <c r="G28" s="80"/>
      <c r="H28" s="80"/>
      <c r="I28" s="80"/>
      <c r="J28" s="80"/>
      <c r="K28" s="39" t="s">
        <v>5</v>
      </c>
      <c r="L28" s="38" t="s">
        <v>2</v>
      </c>
      <c r="M28" s="40" t="s">
        <v>83</v>
      </c>
      <c r="N28" s="40" t="s">
        <v>84</v>
      </c>
      <c r="O28" s="41" t="s">
        <v>85</v>
      </c>
    </row>
    <row r="29" spans="1:15" ht="39.75" customHeight="1">
      <c r="A29" s="37">
        <v>1</v>
      </c>
      <c r="B29" s="43" t="s">
        <v>86</v>
      </c>
      <c r="C29" s="81" t="s">
        <v>87</v>
      </c>
      <c r="D29" s="81"/>
      <c r="E29" s="81"/>
      <c r="F29" s="82" t="s">
        <v>88</v>
      </c>
      <c r="G29" s="83"/>
      <c r="H29" s="83"/>
      <c r="I29" s="83"/>
      <c r="J29" s="83"/>
      <c r="K29" s="43" t="s">
        <v>26</v>
      </c>
      <c r="L29" s="43">
        <v>1</v>
      </c>
      <c r="M29" s="44"/>
      <c r="N29" s="45"/>
      <c r="O29" s="46"/>
    </row>
    <row r="30" spans="1:15" ht="39.75" customHeight="1">
      <c r="A30" s="37">
        <v>2</v>
      </c>
      <c r="B30" s="43" t="s">
        <v>89</v>
      </c>
      <c r="C30" s="81"/>
      <c r="D30" s="81"/>
      <c r="E30" s="81"/>
      <c r="F30" s="82" t="s">
        <v>90</v>
      </c>
      <c r="G30" s="83"/>
      <c r="H30" s="83"/>
      <c r="I30" s="83"/>
      <c r="J30" s="83"/>
      <c r="K30" s="43" t="s">
        <v>26</v>
      </c>
      <c r="L30" s="43">
        <v>1</v>
      </c>
      <c r="M30" s="44"/>
      <c r="N30" s="45"/>
      <c r="O30" s="46"/>
    </row>
    <row r="31" spans="1:15" ht="39.75" customHeight="1">
      <c r="A31" s="37">
        <v>3</v>
      </c>
      <c r="B31" s="43" t="s">
        <v>91</v>
      </c>
      <c r="C31" s="81" t="s">
        <v>92</v>
      </c>
      <c r="D31" s="81"/>
      <c r="E31" s="81"/>
      <c r="F31" s="82" t="s">
        <v>93</v>
      </c>
      <c r="G31" s="83"/>
      <c r="H31" s="83"/>
      <c r="I31" s="83"/>
      <c r="J31" s="83"/>
      <c r="K31" s="43" t="s">
        <v>94</v>
      </c>
      <c r="L31" s="43">
        <v>1</v>
      </c>
      <c r="M31" s="44"/>
      <c r="N31" s="45"/>
      <c r="O31" s="46"/>
    </row>
    <row r="32" spans="1:15" ht="171" customHeight="1">
      <c r="A32" s="37">
        <v>4</v>
      </c>
      <c r="B32" s="43" t="s">
        <v>95</v>
      </c>
      <c r="C32" s="81" t="s">
        <v>96</v>
      </c>
      <c r="D32" s="81"/>
      <c r="E32" s="81"/>
      <c r="F32" s="82" t="s">
        <v>97</v>
      </c>
      <c r="G32" s="83"/>
      <c r="H32" s="83"/>
      <c r="I32" s="83"/>
      <c r="J32" s="83"/>
      <c r="K32" s="43" t="s">
        <v>94</v>
      </c>
      <c r="L32" s="43">
        <v>1</v>
      </c>
      <c r="M32" s="44"/>
      <c r="N32" s="45"/>
      <c r="O32" s="47"/>
    </row>
    <row r="33" spans="1:15" ht="57" customHeight="1">
      <c r="A33" s="37">
        <v>5</v>
      </c>
      <c r="B33" s="43" t="s">
        <v>98</v>
      </c>
      <c r="C33" s="81" t="s">
        <v>99</v>
      </c>
      <c r="D33" s="81"/>
      <c r="E33" s="81"/>
      <c r="F33" s="82" t="s">
        <v>100</v>
      </c>
      <c r="G33" s="83"/>
      <c r="H33" s="83"/>
      <c r="I33" s="83"/>
      <c r="J33" s="83"/>
      <c r="K33" s="43" t="s">
        <v>26</v>
      </c>
      <c r="L33" s="43">
        <v>1</v>
      </c>
      <c r="M33" s="44"/>
      <c r="N33" s="45"/>
      <c r="O33" s="46"/>
    </row>
    <row r="34" spans="1:15" ht="50.25" customHeight="1">
      <c r="A34" s="37">
        <v>6</v>
      </c>
      <c r="B34" s="43" t="s">
        <v>101</v>
      </c>
      <c r="C34" s="81" t="s">
        <v>102</v>
      </c>
      <c r="D34" s="81"/>
      <c r="E34" s="81"/>
      <c r="F34" s="82" t="s">
        <v>103</v>
      </c>
      <c r="G34" s="83"/>
      <c r="H34" s="83"/>
      <c r="I34" s="83"/>
      <c r="J34" s="83"/>
      <c r="K34" s="43" t="s">
        <v>26</v>
      </c>
      <c r="L34" s="43">
        <v>1</v>
      </c>
      <c r="M34" s="44"/>
      <c r="N34" s="45"/>
      <c r="O34" s="46"/>
    </row>
    <row r="35" spans="1:15" ht="51.75" customHeight="1">
      <c r="A35" s="37">
        <v>7</v>
      </c>
      <c r="B35" s="43" t="s">
        <v>98</v>
      </c>
      <c r="C35" s="81" t="s">
        <v>104</v>
      </c>
      <c r="D35" s="81"/>
      <c r="E35" s="81"/>
      <c r="F35" s="82" t="s">
        <v>105</v>
      </c>
      <c r="G35" s="83"/>
      <c r="H35" s="83"/>
      <c r="I35" s="83"/>
      <c r="J35" s="83"/>
      <c r="K35" s="43" t="s">
        <v>26</v>
      </c>
      <c r="L35" s="43">
        <v>1</v>
      </c>
      <c r="M35" s="44"/>
      <c r="N35" s="45"/>
      <c r="O35" s="46"/>
    </row>
    <row r="36" spans="1:15" ht="39.75" customHeight="1">
      <c r="A36" s="37">
        <v>8</v>
      </c>
      <c r="B36" s="43" t="s">
        <v>106</v>
      </c>
      <c r="C36" s="81" t="s">
        <v>107</v>
      </c>
      <c r="D36" s="81"/>
      <c r="E36" s="81"/>
      <c r="F36" s="82" t="s">
        <v>108</v>
      </c>
      <c r="G36" s="83"/>
      <c r="H36" s="83"/>
      <c r="I36" s="83"/>
      <c r="J36" s="83"/>
      <c r="K36" s="43" t="s">
        <v>94</v>
      </c>
      <c r="L36" s="43">
        <v>1</v>
      </c>
      <c r="M36" s="44"/>
      <c r="N36" s="45"/>
      <c r="O36" s="46"/>
    </row>
    <row r="37" spans="1:15" ht="39.75" customHeight="1">
      <c r="A37" s="37">
        <v>9</v>
      </c>
      <c r="B37" s="43" t="s">
        <v>106</v>
      </c>
      <c r="C37" s="81" t="s">
        <v>109</v>
      </c>
      <c r="D37" s="81"/>
      <c r="E37" s="81"/>
      <c r="F37" s="82" t="s">
        <v>110</v>
      </c>
      <c r="G37" s="83"/>
      <c r="H37" s="83"/>
      <c r="I37" s="83"/>
      <c r="J37" s="83"/>
      <c r="K37" s="43" t="s">
        <v>94</v>
      </c>
      <c r="L37" s="43">
        <v>1</v>
      </c>
      <c r="M37" s="44"/>
      <c r="N37" s="45"/>
      <c r="O37" s="46"/>
    </row>
    <row r="38" spans="1:15" ht="39.75" customHeight="1">
      <c r="A38" s="37">
        <v>10</v>
      </c>
      <c r="B38" s="43" t="s">
        <v>111</v>
      </c>
      <c r="C38" s="81" t="s">
        <v>112</v>
      </c>
      <c r="D38" s="81"/>
      <c r="E38" s="81"/>
      <c r="F38" s="82" t="s">
        <v>113</v>
      </c>
      <c r="G38" s="83"/>
      <c r="H38" s="83"/>
      <c r="I38" s="83"/>
      <c r="J38" s="83"/>
      <c r="K38" s="43" t="s">
        <v>94</v>
      </c>
      <c r="L38" s="43">
        <v>1</v>
      </c>
      <c r="M38" s="44"/>
      <c r="N38" s="45"/>
      <c r="O38" s="46"/>
    </row>
    <row r="39" spans="1:15" ht="65.25" customHeight="1">
      <c r="A39" s="37">
        <v>11</v>
      </c>
      <c r="B39" s="43" t="s">
        <v>114</v>
      </c>
      <c r="C39" s="81" t="s">
        <v>115</v>
      </c>
      <c r="D39" s="81"/>
      <c r="E39" s="81"/>
      <c r="F39" s="82" t="s">
        <v>116</v>
      </c>
      <c r="G39" s="83"/>
      <c r="H39" s="83"/>
      <c r="I39" s="83"/>
      <c r="J39" s="83"/>
      <c r="K39" s="43" t="s">
        <v>94</v>
      </c>
      <c r="L39" s="43">
        <v>2</v>
      </c>
      <c r="M39" s="44"/>
      <c r="N39" s="45"/>
      <c r="O39" s="46"/>
    </row>
    <row r="40" spans="1:15" ht="68.25" customHeight="1">
      <c r="A40" s="37">
        <v>12</v>
      </c>
      <c r="B40" s="43" t="s">
        <v>114</v>
      </c>
      <c r="C40" s="81" t="s">
        <v>117</v>
      </c>
      <c r="D40" s="81"/>
      <c r="E40" s="81"/>
      <c r="F40" s="82" t="s">
        <v>118</v>
      </c>
      <c r="G40" s="83"/>
      <c r="H40" s="83"/>
      <c r="I40" s="83"/>
      <c r="J40" s="83"/>
      <c r="K40" s="43" t="s">
        <v>94</v>
      </c>
      <c r="L40" s="43">
        <v>3</v>
      </c>
      <c r="M40" s="44"/>
      <c r="N40" s="45"/>
      <c r="O40" s="46"/>
    </row>
    <row r="41" spans="1:15" ht="59.25" customHeight="1">
      <c r="A41" s="37">
        <v>13</v>
      </c>
      <c r="B41" s="43" t="s">
        <v>119</v>
      </c>
      <c r="C41" s="81" t="s">
        <v>120</v>
      </c>
      <c r="D41" s="81"/>
      <c r="E41" s="81"/>
      <c r="F41" s="82" t="s">
        <v>121</v>
      </c>
      <c r="G41" s="83"/>
      <c r="H41" s="83"/>
      <c r="I41" s="83"/>
      <c r="J41" s="83"/>
      <c r="K41" s="43" t="s">
        <v>94</v>
      </c>
      <c r="L41" s="43">
        <v>1</v>
      </c>
      <c r="M41" s="44"/>
      <c r="N41" s="45"/>
      <c r="O41" s="46"/>
    </row>
    <row r="42" spans="1:15" ht="51" customHeight="1">
      <c r="A42" s="37">
        <v>14</v>
      </c>
      <c r="B42" s="43" t="s">
        <v>119</v>
      </c>
      <c r="C42" s="81" t="s">
        <v>122</v>
      </c>
      <c r="D42" s="81"/>
      <c r="E42" s="81"/>
      <c r="F42" s="82" t="s">
        <v>123</v>
      </c>
      <c r="G42" s="83"/>
      <c r="H42" s="83"/>
      <c r="I42" s="83"/>
      <c r="J42" s="83"/>
      <c r="K42" s="43" t="s">
        <v>94</v>
      </c>
      <c r="L42" s="43">
        <v>1</v>
      </c>
      <c r="M42" s="44"/>
      <c r="N42" s="45"/>
      <c r="O42" s="46"/>
    </row>
    <row r="43" spans="1:15" ht="33.75" customHeight="1" thickBot="1">
      <c r="A43" s="84" t="s">
        <v>124</v>
      </c>
      <c r="B43" s="85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>
        <f>SUM(N29:N42)</f>
        <v>0</v>
      </c>
      <c r="O43" s="50"/>
    </row>
    <row r="44" spans="1:15" ht="16.5" customHeight="1" thickTop="1" thickBo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7"/>
    </row>
    <row r="45" spans="1:15" ht="15" thickTop="1"/>
  </sheetData>
  <mergeCells count="61">
    <mergeCell ref="C42:E42"/>
    <mergeCell ref="F42:J42"/>
    <mergeCell ref="A43:B43"/>
    <mergeCell ref="A44:O44"/>
    <mergeCell ref="C39:E39"/>
    <mergeCell ref="F39:J39"/>
    <mergeCell ref="C40:E40"/>
    <mergeCell ref="F40:J40"/>
    <mergeCell ref="C41:E41"/>
    <mergeCell ref="F41:J41"/>
    <mergeCell ref="C36:E36"/>
    <mergeCell ref="F36:J36"/>
    <mergeCell ref="C37:E37"/>
    <mergeCell ref="F37:J37"/>
    <mergeCell ref="C38:E38"/>
    <mergeCell ref="F38:J38"/>
    <mergeCell ref="C33:E33"/>
    <mergeCell ref="F33:J33"/>
    <mergeCell ref="C34:E34"/>
    <mergeCell ref="F34:J34"/>
    <mergeCell ref="C35:E35"/>
    <mergeCell ref="F35:J35"/>
    <mergeCell ref="C30:E30"/>
    <mergeCell ref="F30:J30"/>
    <mergeCell ref="C31:E31"/>
    <mergeCell ref="F31:J31"/>
    <mergeCell ref="C32:E32"/>
    <mergeCell ref="F32:J32"/>
    <mergeCell ref="A27:O27"/>
    <mergeCell ref="C28:E28"/>
    <mergeCell ref="F28:J28"/>
    <mergeCell ref="C29:E29"/>
    <mergeCell ref="F29:J29"/>
    <mergeCell ref="B15:B19"/>
    <mergeCell ref="A15:A19"/>
    <mergeCell ref="N15:N19"/>
    <mergeCell ref="M15:M19"/>
    <mergeCell ref="O15:O19"/>
    <mergeCell ref="A1:O1"/>
    <mergeCell ref="F2:F3"/>
    <mergeCell ref="K2:K3"/>
    <mergeCell ref="L2:L3"/>
    <mergeCell ref="M2:M3"/>
    <mergeCell ref="O2:O3"/>
    <mergeCell ref="G2:J2"/>
    <mergeCell ref="N2:N3"/>
    <mergeCell ref="B2:B3"/>
    <mergeCell ref="C2:C3"/>
    <mergeCell ref="D2:D3"/>
    <mergeCell ref="E2:E3"/>
    <mergeCell ref="A2:A3"/>
    <mergeCell ref="A24:B24"/>
    <mergeCell ref="A25:B25"/>
    <mergeCell ref="A23:M23"/>
    <mergeCell ref="C25:M25"/>
    <mergeCell ref="C24:M24"/>
    <mergeCell ref="O6:O7"/>
    <mergeCell ref="N6:N7"/>
    <mergeCell ref="K6:K7"/>
    <mergeCell ref="L6:L7"/>
    <mergeCell ref="M6:M7"/>
  </mergeCells>
  <phoneticPr fontId="3" type="noConversion"/>
  <hyperlinks>
    <hyperlink ref="N13" location="Sheet1!A13" display="本栏填写总价，需填写“附件一、耳鼻喉手术器械需求清单”分项价格。"/>
  </hyperlinks>
  <pageMargins left="0.62" right="0.17" top="0.98425196850393704" bottom="0.98425196850393704" header="0.51181102362204722" footer="0.51181102362204722"/>
  <pageSetup paperSize="9" scale="70" orientation="landscape" horizontalDpi="0" verticalDpi="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王祥平</cp:lastModifiedBy>
  <cp:lastPrinted>2023-11-02T08:21:34Z</cp:lastPrinted>
  <dcterms:created xsi:type="dcterms:W3CDTF">2016-12-02T08:54:00Z</dcterms:created>
  <dcterms:modified xsi:type="dcterms:W3CDTF">2024-11-04T07:08:43Z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8BAD804B46C24F338BA4216DD82A0239</vt:lpwstr>
  </property>
</Properties>
</file>